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065"/>
  </bookViews>
  <sheets>
    <sheet name="EMPENHO" sheetId="1" r:id="rId1"/>
  </sheets>
  <definedNames>
    <definedName name="_xlnm._FilterDatabase" localSheetId="0" hidden="1">EMPENHO!$A$3:$AX$1078</definedName>
  </definedNames>
  <calcPr calcId="145621"/>
</workbook>
</file>

<file path=xl/calcChain.xml><?xml version="1.0" encoding="utf-8"?>
<calcChain xmlns="http://schemas.openxmlformats.org/spreadsheetml/2006/main">
  <c r="AV5" i="1" l="1"/>
  <c r="AW5" i="1"/>
  <c r="AX5" i="1"/>
  <c r="AV6" i="1"/>
  <c r="AW6" i="1"/>
  <c r="AX6" i="1"/>
  <c r="AV7" i="1"/>
  <c r="AW7" i="1"/>
  <c r="AX7" i="1"/>
  <c r="AV8" i="1"/>
  <c r="AW8" i="1"/>
  <c r="AX8" i="1"/>
  <c r="AV9" i="1"/>
  <c r="AW9" i="1"/>
  <c r="AX9" i="1"/>
  <c r="AV10" i="1"/>
  <c r="AW10" i="1"/>
  <c r="AX10" i="1"/>
  <c r="AV11" i="1"/>
  <c r="AW11" i="1"/>
  <c r="AX11" i="1"/>
  <c r="AV12" i="1"/>
  <c r="AW12" i="1"/>
  <c r="AX12" i="1"/>
  <c r="AV13" i="1"/>
  <c r="AW13" i="1"/>
  <c r="AX13" i="1"/>
  <c r="AV14" i="1"/>
  <c r="AW14" i="1"/>
  <c r="AX14" i="1"/>
  <c r="AV15" i="1"/>
  <c r="AW15" i="1"/>
  <c r="AX15" i="1"/>
  <c r="AV16" i="1"/>
  <c r="AW16" i="1"/>
  <c r="AX16" i="1"/>
  <c r="AV17" i="1"/>
  <c r="AW17" i="1"/>
  <c r="AX17" i="1"/>
  <c r="AV18" i="1"/>
  <c r="AW18" i="1"/>
  <c r="AX18" i="1"/>
  <c r="AV19" i="1"/>
  <c r="AW19" i="1"/>
  <c r="AX19" i="1"/>
  <c r="AV20" i="1"/>
  <c r="AW20" i="1"/>
  <c r="AX20" i="1"/>
  <c r="AV21" i="1"/>
  <c r="AW21" i="1"/>
  <c r="AX21" i="1"/>
  <c r="AV22" i="1"/>
  <c r="AW22" i="1"/>
  <c r="AX22" i="1"/>
  <c r="AV23" i="1"/>
  <c r="AW23" i="1"/>
  <c r="AX23" i="1"/>
  <c r="AV24" i="1"/>
  <c r="AW24" i="1"/>
  <c r="AX24" i="1"/>
  <c r="AV25" i="1"/>
  <c r="AW25" i="1"/>
  <c r="AX25" i="1"/>
  <c r="AV26" i="1"/>
  <c r="AW26" i="1"/>
  <c r="AX26" i="1"/>
  <c r="AV27" i="1"/>
  <c r="AW27" i="1"/>
  <c r="AX27" i="1"/>
  <c r="AV28" i="1"/>
  <c r="AW28" i="1"/>
  <c r="AX28" i="1"/>
  <c r="AV29" i="1"/>
  <c r="AW29" i="1"/>
  <c r="AX29" i="1"/>
  <c r="AV30" i="1"/>
  <c r="AW30" i="1"/>
  <c r="AX30" i="1"/>
  <c r="AV31" i="1"/>
  <c r="AW31" i="1"/>
  <c r="AX31" i="1"/>
  <c r="AV32" i="1"/>
  <c r="AW32" i="1"/>
  <c r="AX32" i="1"/>
  <c r="AV33" i="1"/>
  <c r="AW33" i="1"/>
  <c r="AX33" i="1"/>
  <c r="AV34" i="1"/>
  <c r="AW34" i="1"/>
  <c r="AX34" i="1"/>
  <c r="AV35" i="1"/>
  <c r="AW35" i="1"/>
  <c r="AX35" i="1"/>
  <c r="AV36" i="1"/>
  <c r="AW36" i="1"/>
  <c r="AX36" i="1"/>
  <c r="AV37" i="1"/>
  <c r="AW37" i="1"/>
  <c r="AX37" i="1"/>
  <c r="AV38" i="1"/>
  <c r="AW38" i="1"/>
  <c r="AX38" i="1"/>
  <c r="AV39" i="1"/>
  <c r="AW39" i="1"/>
  <c r="AX39" i="1"/>
  <c r="AV40" i="1"/>
  <c r="AW40" i="1"/>
  <c r="AX40" i="1"/>
  <c r="AV41" i="1"/>
  <c r="AW41" i="1"/>
  <c r="AX41" i="1"/>
  <c r="AV42" i="1"/>
  <c r="AW42" i="1"/>
  <c r="AX42" i="1"/>
  <c r="AV43" i="1"/>
  <c r="AW43" i="1"/>
  <c r="AX43" i="1"/>
  <c r="AV44" i="1"/>
  <c r="AW44" i="1"/>
  <c r="AX44" i="1"/>
  <c r="AV45" i="1"/>
  <c r="AW45" i="1"/>
  <c r="AX45" i="1"/>
  <c r="AV46" i="1"/>
  <c r="AW46" i="1"/>
  <c r="AX46" i="1"/>
  <c r="AV47" i="1"/>
  <c r="AW47" i="1"/>
  <c r="AX47" i="1"/>
  <c r="AV48" i="1"/>
  <c r="AW48" i="1"/>
  <c r="AX48" i="1"/>
  <c r="AV49" i="1"/>
  <c r="AW49" i="1"/>
  <c r="AX49" i="1"/>
  <c r="AV50" i="1"/>
  <c r="AW50" i="1"/>
  <c r="AX50" i="1"/>
  <c r="AV51" i="1"/>
  <c r="AW51" i="1"/>
  <c r="AX51" i="1"/>
  <c r="AV52" i="1"/>
  <c r="AW52" i="1"/>
  <c r="AX52" i="1"/>
  <c r="AV53" i="1"/>
  <c r="AW53" i="1"/>
  <c r="AX53" i="1"/>
  <c r="AV54" i="1"/>
  <c r="AW54" i="1"/>
  <c r="AX54" i="1"/>
  <c r="AV55" i="1"/>
  <c r="AW55" i="1"/>
  <c r="AX55" i="1"/>
  <c r="AV56" i="1"/>
  <c r="AW56" i="1"/>
  <c r="AX56" i="1"/>
  <c r="AV57" i="1"/>
  <c r="AW57" i="1"/>
  <c r="AX57" i="1"/>
  <c r="AV58" i="1"/>
  <c r="AW58" i="1"/>
  <c r="AX58" i="1"/>
  <c r="AV59" i="1"/>
  <c r="AW59" i="1"/>
  <c r="AX59" i="1"/>
  <c r="AV60" i="1"/>
  <c r="AW60" i="1"/>
  <c r="AX60" i="1"/>
  <c r="AV61" i="1"/>
  <c r="AW61" i="1"/>
  <c r="AX61" i="1"/>
  <c r="AV62" i="1"/>
  <c r="AW62" i="1"/>
  <c r="AX62" i="1"/>
  <c r="AV63" i="1"/>
  <c r="AW63" i="1"/>
  <c r="AX63" i="1"/>
  <c r="AV64" i="1"/>
  <c r="AW64" i="1"/>
  <c r="AX64" i="1"/>
  <c r="AV65" i="1"/>
  <c r="AW65" i="1"/>
  <c r="AX65" i="1"/>
  <c r="AV66" i="1"/>
  <c r="AW66" i="1"/>
  <c r="AX66" i="1"/>
  <c r="AV67" i="1"/>
  <c r="AW67" i="1"/>
  <c r="AX67" i="1"/>
  <c r="AV68" i="1"/>
  <c r="AW68" i="1"/>
  <c r="AX68" i="1"/>
  <c r="AV69" i="1"/>
  <c r="AW69" i="1"/>
  <c r="AX69" i="1"/>
  <c r="AV70" i="1"/>
  <c r="AW70" i="1"/>
  <c r="AX70" i="1"/>
  <c r="AV71" i="1"/>
  <c r="AW71" i="1"/>
  <c r="AX71" i="1"/>
  <c r="AV72" i="1"/>
  <c r="AW72" i="1"/>
  <c r="AX72" i="1"/>
  <c r="AV73" i="1"/>
  <c r="AW73" i="1"/>
  <c r="AX73" i="1"/>
  <c r="AV74" i="1"/>
  <c r="AW74" i="1"/>
  <c r="AX74" i="1"/>
  <c r="AV75" i="1"/>
  <c r="AW75" i="1"/>
  <c r="AX75" i="1"/>
  <c r="AV76" i="1"/>
  <c r="AW76" i="1"/>
  <c r="AX76" i="1"/>
  <c r="AV77" i="1"/>
  <c r="AW77" i="1"/>
  <c r="AX77" i="1"/>
  <c r="AV78" i="1"/>
  <c r="AW78" i="1"/>
  <c r="AX78" i="1"/>
  <c r="AV79" i="1"/>
  <c r="AW79" i="1"/>
  <c r="AX79" i="1"/>
  <c r="AV80" i="1"/>
  <c r="AW80" i="1"/>
  <c r="AX80" i="1"/>
  <c r="AV81" i="1"/>
  <c r="AW81" i="1"/>
  <c r="AX81" i="1"/>
  <c r="AV82" i="1"/>
  <c r="AW82" i="1"/>
  <c r="AX82" i="1"/>
  <c r="AV83" i="1"/>
  <c r="AW83" i="1"/>
  <c r="AX83" i="1"/>
  <c r="AV84" i="1"/>
  <c r="AW84" i="1"/>
  <c r="AX84" i="1"/>
  <c r="AV85" i="1"/>
  <c r="AW85" i="1"/>
  <c r="AX85" i="1"/>
  <c r="AV86" i="1"/>
  <c r="AW86" i="1"/>
  <c r="AX86" i="1"/>
  <c r="AV87" i="1"/>
  <c r="AW87" i="1"/>
  <c r="AX87" i="1"/>
  <c r="AV88" i="1"/>
  <c r="AW88" i="1"/>
  <c r="AX88" i="1"/>
  <c r="AV89" i="1"/>
  <c r="AW89" i="1"/>
  <c r="AX89" i="1"/>
  <c r="AV90" i="1"/>
  <c r="AW90" i="1"/>
  <c r="AX90" i="1"/>
  <c r="AV91" i="1"/>
  <c r="AW91" i="1"/>
  <c r="AX91" i="1"/>
  <c r="AV92" i="1"/>
  <c r="AW92" i="1"/>
  <c r="AX92" i="1"/>
  <c r="AV93" i="1"/>
  <c r="AW93" i="1"/>
  <c r="AX93" i="1"/>
  <c r="AV94" i="1"/>
  <c r="AW94" i="1"/>
  <c r="AX94" i="1"/>
  <c r="AV95" i="1"/>
  <c r="AW95" i="1"/>
  <c r="AX95" i="1"/>
  <c r="AV96" i="1"/>
  <c r="AW96" i="1"/>
  <c r="AX96" i="1"/>
  <c r="AV97" i="1"/>
  <c r="AW97" i="1"/>
  <c r="AX97" i="1"/>
  <c r="AV98" i="1"/>
  <c r="AW98" i="1"/>
  <c r="AX98" i="1"/>
  <c r="AV99" i="1"/>
  <c r="AW99" i="1"/>
  <c r="AX99" i="1"/>
  <c r="AV100" i="1"/>
  <c r="AW100" i="1"/>
  <c r="AX100" i="1"/>
  <c r="AV101" i="1"/>
  <c r="AW101" i="1"/>
  <c r="AX101" i="1"/>
  <c r="AV102" i="1"/>
  <c r="AW102" i="1"/>
  <c r="AX102" i="1"/>
  <c r="AV103" i="1"/>
  <c r="AW103" i="1"/>
  <c r="AX103" i="1"/>
  <c r="AV104" i="1"/>
  <c r="AW104" i="1"/>
  <c r="AX104" i="1"/>
  <c r="AV105" i="1"/>
  <c r="AW105" i="1"/>
  <c r="AX105" i="1"/>
  <c r="AV106" i="1"/>
  <c r="AW106" i="1"/>
  <c r="AX106" i="1"/>
  <c r="AV107" i="1"/>
  <c r="AW107" i="1"/>
  <c r="AX107" i="1"/>
  <c r="AV108" i="1"/>
  <c r="AW108" i="1"/>
  <c r="AX108" i="1"/>
  <c r="AV109" i="1"/>
  <c r="AW109" i="1"/>
  <c r="AX109" i="1"/>
  <c r="AV110" i="1"/>
  <c r="AW110" i="1"/>
  <c r="AX110" i="1"/>
  <c r="AV111" i="1"/>
  <c r="AW111" i="1"/>
  <c r="AX111" i="1"/>
  <c r="AV112" i="1"/>
  <c r="AW112" i="1"/>
  <c r="AX112" i="1"/>
  <c r="AV113" i="1"/>
  <c r="AW113" i="1"/>
  <c r="AX113" i="1"/>
  <c r="AV114" i="1"/>
  <c r="AW114" i="1"/>
  <c r="AX114" i="1"/>
  <c r="AV115" i="1"/>
  <c r="AW115" i="1"/>
  <c r="AX115" i="1"/>
  <c r="AV116" i="1"/>
  <c r="AW116" i="1"/>
  <c r="AX116" i="1"/>
  <c r="AV117" i="1"/>
  <c r="AW117" i="1"/>
  <c r="AX117" i="1"/>
  <c r="AV118" i="1"/>
  <c r="AW118" i="1"/>
  <c r="AX118" i="1"/>
  <c r="AV119" i="1"/>
  <c r="AW119" i="1"/>
  <c r="AX119" i="1"/>
  <c r="AV120" i="1"/>
  <c r="AW120" i="1"/>
  <c r="AX120" i="1"/>
  <c r="AV121" i="1"/>
  <c r="AW121" i="1"/>
  <c r="AX121" i="1"/>
  <c r="AV122" i="1"/>
  <c r="AW122" i="1"/>
  <c r="AX122" i="1"/>
  <c r="AV123" i="1"/>
  <c r="AW123" i="1"/>
  <c r="AX123" i="1"/>
  <c r="AV124" i="1"/>
  <c r="AW124" i="1"/>
  <c r="AX124" i="1"/>
  <c r="AV125" i="1"/>
  <c r="AW125" i="1"/>
  <c r="AX125" i="1"/>
  <c r="AV126" i="1"/>
  <c r="AW126" i="1"/>
  <c r="AX126" i="1"/>
  <c r="AV127" i="1"/>
  <c r="AW127" i="1"/>
  <c r="AX127" i="1"/>
  <c r="AV128" i="1"/>
  <c r="AW128" i="1"/>
  <c r="AX128" i="1"/>
  <c r="AV129" i="1"/>
  <c r="AW129" i="1"/>
  <c r="AX129" i="1"/>
  <c r="AV130" i="1"/>
  <c r="AW130" i="1"/>
  <c r="AX130" i="1"/>
  <c r="AV131" i="1"/>
  <c r="AW131" i="1"/>
  <c r="AX131" i="1"/>
  <c r="AV132" i="1"/>
  <c r="AW132" i="1"/>
  <c r="AX132" i="1"/>
  <c r="AV133" i="1"/>
  <c r="AW133" i="1"/>
  <c r="AX133" i="1"/>
  <c r="AV134" i="1"/>
  <c r="AW134" i="1"/>
  <c r="AX134" i="1"/>
  <c r="AV135" i="1"/>
  <c r="AW135" i="1"/>
  <c r="AX135" i="1"/>
  <c r="AV136" i="1"/>
  <c r="AW136" i="1"/>
  <c r="AX136" i="1"/>
  <c r="AV137" i="1"/>
  <c r="AW137" i="1"/>
  <c r="AX137" i="1"/>
  <c r="AV138" i="1"/>
  <c r="AW138" i="1"/>
  <c r="AX138" i="1"/>
  <c r="AV139" i="1"/>
  <c r="AW139" i="1"/>
  <c r="AX139" i="1"/>
  <c r="AV140" i="1"/>
  <c r="AW140" i="1"/>
  <c r="AX140" i="1"/>
  <c r="AV141" i="1"/>
  <c r="AW141" i="1"/>
  <c r="AX141" i="1"/>
  <c r="AV142" i="1"/>
  <c r="AW142" i="1"/>
  <c r="AX142" i="1"/>
  <c r="AV143" i="1"/>
  <c r="AW143" i="1"/>
  <c r="AX143" i="1"/>
  <c r="AV144" i="1"/>
  <c r="AW144" i="1"/>
  <c r="AX144" i="1"/>
  <c r="AV145" i="1"/>
  <c r="AW145" i="1"/>
  <c r="AX145" i="1"/>
  <c r="AV146" i="1"/>
  <c r="AW146" i="1"/>
  <c r="AX146" i="1"/>
  <c r="AV147" i="1"/>
  <c r="AW147" i="1"/>
  <c r="AX147" i="1"/>
  <c r="AV148" i="1"/>
  <c r="AW148" i="1"/>
  <c r="AX148" i="1"/>
  <c r="AV149" i="1"/>
  <c r="AW149" i="1"/>
  <c r="AX149" i="1"/>
  <c r="AV150" i="1"/>
  <c r="AW150" i="1"/>
  <c r="AX150" i="1"/>
  <c r="AV151" i="1"/>
  <c r="AW151" i="1"/>
  <c r="AX151" i="1"/>
  <c r="AV152" i="1"/>
  <c r="AW152" i="1"/>
  <c r="AX152" i="1"/>
  <c r="AV153" i="1"/>
  <c r="AW153" i="1"/>
  <c r="AX153" i="1"/>
  <c r="AV154" i="1"/>
  <c r="AW154" i="1"/>
  <c r="AX154" i="1"/>
  <c r="AV155" i="1"/>
  <c r="AW155" i="1"/>
  <c r="AX155" i="1"/>
  <c r="AV156" i="1"/>
  <c r="AW156" i="1"/>
  <c r="AX156" i="1"/>
  <c r="AV157" i="1"/>
  <c r="AW157" i="1"/>
  <c r="AX157" i="1"/>
  <c r="AV158" i="1"/>
  <c r="AW158" i="1"/>
  <c r="AX158" i="1"/>
  <c r="AV159" i="1"/>
  <c r="AW159" i="1"/>
  <c r="AX159" i="1"/>
  <c r="AV160" i="1"/>
  <c r="AW160" i="1"/>
  <c r="AX160" i="1"/>
  <c r="AV161" i="1"/>
  <c r="AW161" i="1"/>
  <c r="AX161" i="1"/>
  <c r="AV162" i="1"/>
  <c r="AW162" i="1"/>
  <c r="AX162" i="1"/>
  <c r="AV163" i="1"/>
  <c r="AW163" i="1"/>
  <c r="AX163" i="1"/>
  <c r="AV164" i="1"/>
  <c r="AW164" i="1"/>
  <c r="AX164" i="1"/>
  <c r="AV165" i="1"/>
  <c r="AW165" i="1"/>
  <c r="AX165" i="1"/>
  <c r="AV166" i="1"/>
  <c r="AW166" i="1"/>
  <c r="AX166" i="1"/>
  <c r="AV167" i="1"/>
  <c r="AW167" i="1"/>
  <c r="AX167" i="1"/>
  <c r="AV168" i="1"/>
  <c r="AW168" i="1"/>
  <c r="AX168" i="1"/>
  <c r="AV169" i="1"/>
  <c r="AW169" i="1"/>
  <c r="AX169" i="1"/>
  <c r="AV170" i="1"/>
  <c r="AW170" i="1"/>
  <c r="AX170" i="1"/>
  <c r="AV171" i="1"/>
  <c r="AW171" i="1"/>
  <c r="AX171" i="1"/>
  <c r="AV172" i="1"/>
  <c r="AW172" i="1"/>
  <c r="AX172" i="1"/>
  <c r="AV173" i="1"/>
  <c r="AW173" i="1"/>
  <c r="AX173" i="1"/>
  <c r="AV174" i="1"/>
  <c r="AW174" i="1"/>
  <c r="AX174" i="1"/>
  <c r="AV175" i="1"/>
  <c r="AW175" i="1"/>
  <c r="AX175" i="1"/>
  <c r="AV176" i="1"/>
  <c r="AW176" i="1"/>
  <c r="AX176" i="1"/>
  <c r="AV177" i="1"/>
  <c r="AW177" i="1"/>
  <c r="AX177" i="1"/>
  <c r="AV178" i="1"/>
  <c r="AW178" i="1"/>
  <c r="AX178" i="1"/>
  <c r="AV179" i="1"/>
  <c r="AW179" i="1"/>
  <c r="AX179" i="1"/>
  <c r="AV180" i="1"/>
  <c r="AW180" i="1"/>
  <c r="AX180" i="1"/>
  <c r="AV181" i="1"/>
  <c r="AW181" i="1"/>
  <c r="AX181" i="1"/>
  <c r="AV182" i="1"/>
  <c r="AW182" i="1"/>
  <c r="AX182" i="1"/>
  <c r="AV183" i="1"/>
  <c r="AW183" i="1"/>
  <c r="AX183" i="1"/>
  <c r="AV184" i="1"/>
  <c r="AW184" i="1"/>
  <c r="AX184" i="1"/>
  <c r="AV185" i="1"/>
  <c r="AW185" i="1"/>
  <c r="AX185" i="1"/>
  <c r="AV186" i="1"/>
  <c r="AW186" i="1"/>
  <c r="AX186" i="1"/>
  <c r="AV187" i="1"/>
  <c r="AW187" i="1"/>
  <c r="AX187" i="1"/>
  <c r="AV188" i="1"/>
  <c r="AW188" i="1"/>
  <c r="AX188" i="1"/>
  <c r="AV189" i="1"/>
  <c r="AW189" i="1"/>
  <c r="AX189" i="1"/>
  <c r="AV190" i="1"/>
  <c r="AW190" i="1"/>
  <c r="AX190" i="1"/>
  <c r="AV191" i="1"/>
  <c r="AW191" i="1"/>
  <c r="AX191" i="1"/>
  <c r="AV192" i="1"/>
  <c r="AW192" i="1"/>
  <c r="AX192" i="1"/>
  <c r="AV193" i="1"/>
  <c r="AW193" i="1"/>
  <c r="AX193" i="1"/>
  <c r="AV194" i="1"/>
  <c r="AW194" i="1"/>
  <c r="AX194" i="1"/>
  <c r="AV195" i="1"/>
  <c r="AW195" i="1"/>
  <c r="AX195" i="1"/>
  <c r="AV196" i="1"/>
  <c r="AW196" i="1"/>
  <c r="AX196" i="1"/>
  <c r="AV197" i="1"/>
  <c r="AW197" i="1"/>
  <c r="AX197" i="1"/>
  <c r="AV198" i="1"/>
  <c r="AW198" i="1"/>
  <c r="AX198" i="1"/>
  <c r="AV199" i="1"/>
  <c r="AW199" i="1"/>
  <c r="AX199" i="1"/>
  <c r="AV200" i="1"/>
  <c r="AW200" i="1"/>
  <c r="AX200" i="1"/>
  <c r="AV201" i="1"/>
  <c r="AW201" i="1"/>
  <c r="AX201" i="1"/>
  <c r="AV202" i="1"/>
  <c r="AW202" i="1"/>
  <c r="AX202" i="1"/>
  <c r="AV203" i="1"/>
  <c r="AW203" i="1"/>
  <c r="AX203" i="1"/>
  <c r="AV204" i="1"/>
  <c r="AW204" i="1"/>
  <c r="AX204" i="1"/>
  <c r="AV205" i="1"/>
  <c r="AW205" i="1"/>
  <c r="AX205" i="1"/>
  <c r="AV206" i="1"/>
  <c r="AW206" i="1"/>
  <c r="AX206" i="1"/>
  <c r="AV207" i="1"/>
  <c r="AW207" i="1"/>
  <c r="AX207" i="1"/>
  <c r="AV208" i="1"/>
  <c r="AW208" i="1"/>
  <c r="AX208" i="1"/>
  <c r="AV209" i="1"/>
  <c r="AW209" i="1"/>
  <c r="AX209" i="1"/>
  <c r="AV210" i="1"/>
  <c r="AW210" i="1"/>
  <c r="AX210" i="1"/>
  <c r="AV211" i="1"/>
  <c r="AW211" i="1"/>
  <c r="AX211" i="1"/>
  <c r="AV212" i="1"/>
  <c r="AW212" i="1"/>
  <c r="AX212" i="1"/>
  <c r="AV213" i="1"/>
  <c r="AW213" i="1"/>
  <c r="AX213" i="1"/>
  <c r="AV214" i="1"/>
  <c r="AW214" i="1"/>
  <c r="AX214" i="1"/>
  <c r="AV215" i="1"/>
  <c r="AW215" i="1"/>
  <c r="AX215" i="1"/>
  <c r="AV216" i="1"/>
  <c r="AW216" i="1"/>
  <c r="AX216" i="1"/>
  <c r="AV217" i="1"/>
  <c r="AW217" i="1"/>
  <c r="AX217" i="1"/>
  <c r="AV218" i="1"/>
  <c r="AW218" i="1"/>
  <c r="AX218" i="1"/>
  <c r="AV219" i="1"/>
  <c r="AW219" i="1"/>
  <c r="AX219" i="1"/>
  <c r="AV220" i="1"/>
  <c r="AW220" i="1"/>
  <c r="AX220" i="1"/>
  <c r="AV221" i="1"/>
  <c r="AW221" i="1"/>
  <c r="AX221" i="1"/>
  <c r="AV222" i="1"/>
  <c r="AW222" i="1"/>
  <c r="AX222" i="1"/>
  <c r="AV223" i="1"/>
  <c r="AW223" i="1"/>
  <c r="AX223" i="1"/>
  <c r="AV224" i="1"/>
  <c r="AW224" i="1"/>
  <c r="AX224" i="1"/>
  <c r="AV225" i="1"/>
  <c r="AW225" i="1"/>
  <c r="AX225" i="1"/>
  <c r="AV226" i="1"/>
  <c r="AW226" i="1"/>
  <c r="AX226" i="1"/>
  <c r="AV227" i="1"/>
  <c r="AW227" i="1"/>
  <c r="AX227" i="1"/>
  <c r="AV228" i="1"/>
  <c r="AW228" i="1"/>
  <c r="AX228" i="1"/>
  <c r="AV229" i="1"/>
  <c r="AW229" i="1"/>
  <c r="AX229" i="1"/>
  <c r="AV230" i="1"/>
  <c r="AW230" i="1"/>
  <c r="AX230" i="1"/>
  <c r="AV231" i="1"/>
  <c r="AW231" i="1"/>
  <c r="AX231" i="1"/>
  <c r="AV232" i="1"/>
  <c r="AW232" i="1"/>
  <c r="AX232" i="1"/>
  <c r="AV233" i="1"/>
  <c r="AW233" i="1"/>
  <c r="AX233" i="1"/>
  <c r="AV234" i="1"/>
  <c r="AW234" i="1"/>
  <c r="AX234" i="1"/>
  <c r="AV235" i="1"/>
  <c r="AW235" i="1"/>
  <c r="AX235" i="1"/>
  <c r="AV236" i="1"/>
  <c r="AW236" i="1"/>
  <c r="AX236" i="1"/>
  <c r="AV237" i="1"/>
  <c r="AW237" i="1"/>
  <c r="AX237" i="1"/>
  <c r="AV238" i="1"/>
  <c r="AW238" i="1"/>
  <c r="AX238" i="1"/>
  <c r="AV239" i="1"/>
  <c r="AW239" i="1"/>
  <c r="AX239" i="1"/>
  <c r="AV240" i="1"/>
  <c r="AW240" i="1"/>
  <c r="AX240" i="1"/>
  <c r="AV241" i="1"/>
  <c r="AW241" i="1"/>
  <c r="AX241" i="1"/>
  <c r="AV242" i="1"/>
  <c r="AW242" i="1"/>
  <c r="AX242" i="1"/>
  <c r="AV243" i="1"/>
  <c r="AW243" i="1"/>
  <c r="AX243" i="1"/>
  <c r="AV244" i="1"/>
  <c r="AW244" i="1"/>
  <c r="AX244" i="1"/>
  <c r="AV245" i="1"/>
  <c r="AW245" i="1"/>
  <c r="AX245" i="1"/>
  <c r="AV246" i="1"/>
  <c r="AW246" i="1"/>
  <c r="AX246" i="1"/>
  <c r="AV247" i="1"/>
  <c r="AW247" i="1"/>
  <c r="AX247" i="1"/>
  <c r="AV248" i="1"/>
  <c r="AW248" i="1"/>
  <c r="AX248" i="1"/>
  <c r="AV249" i="1"/>
  <c r="AW249" i="1"/>
  <c r="AX249" i="1"/>
  <c r="AV250" i="1"/>
  <c r="AW250" i="1"/>
  <c r="AX250" i="1"/>
  <c r="AV251" i="1"/>
  <c r="AW251" i="1"/>
  <c r="AX251" i="1"/>
  <c r="AV252" i="1"/>
  <c r="AW252" i="1"/>
  <c r="AX252" i="1"/>
  <c r="AV253" i="1"/>
  <c r="AW253" i="1"/>
  <c r="AX253" i="1"/>
  <c r="AV254" i="1"/>
  <c r="AW254" i="1"/>
  <c r="AX254" i="1"/>
  <c r="AV255" i="1"/>
  <c r="AW255" i="1"/>
  <c r="AX255" i="1"/>
  <c r="AV256" i="1"/>
  <c r="AW256" i="1"/>
  <c r="AX256" i="1"/>
  <c r="AV257" i="1"/>
  <c r="AW257" i="1"/>
  <c r="AX257" i="1"/>
  <c r="AV258" i="1"/>
  <c r="AW258" i="1"/>
  <c r="AX258" i="1"/>
  <c r="AV259" i="1"/>
  <c r="AW259" i="1"/>
  <c r="AX259" i="1"/>
  <c r="AV260" i="1"/>
  <c r="AW260" i="1"/>
  <c r="AX260" i="1"/>
  <c r="AV261" i="1"/>
  <c r="AW261" i="1"/>
  <c r="AX261" i="1"/>
  <c r="AV262" i="1"/>
  <c r="AW262" i="1"/>
  <c r="AX262" i="1"/>
  <c r="AV263" i="1"/>
  <c r="AW263" i="1"/>
  <c r="AX263" i="1"/>
  <c r="AV264" i="1"/>
  <c r="AW264" i="1"/>
  <c r="AX264" i="1"/>
  <c r="AV265" i="1"/>
  <c r="AW265" i="1"/>
  <c r="AX265" i="1"/>
  <c r="AV266" i="1"/>
  <c r="AW266" i="1"/>
  <c r="AX266" i="1"/>
  <c r="AV267" i="1"/>
  <c r="AW267" i="1"/>
  <c r="AX267" i="1"/>
  <c r="AV268" i="1"/>
  <c r="AW268" i="1"/>
  <c r="AX268" i="1"/>
  <c r="AV269" i="1"/>
  <c r="AW269" i="1"/>
  <c r="AX269" i="1"/>
  <c r="AV270" i="1"/>
  <c r="AW270" i="1"/>
  <c r="AX270" i="1"/>
  <c r="AV271" i="1"/>
  <c r="AW271" i="1"/>
  <c r="AX271" i="1"/>
  <c r="AV272" i="1"/>
  <c r="AW272" i="1"/>
  <c r="AX272" i="1"/>
  <c r="AV273" i="1"/>
  <c r="AW273" i="1"/>
  <c r="AX273" i="1"/>
  <c r="AV274" i="1"/>
  <c r="AW274" i="1"/>
  <c r="AX274" i="1"/>
  <c r="AV275" i="1"/>
  <c r="AW275" i="1"/>
  <c r="AX275" i="1"/>
  <c r="AV276" i="1"/>
  <c r="AW276" i="1"/>
  <c r="AX276" i="1"/>
  <c r="AV277" i="1"/>
  <c r="AW277" i="1"/>
  <c r="AX277" i="1"/>
  <c r="AV278" i="1"/>
  <c r="AW278" i="1"/>
  <c r="AX278" i="1"/>
  <c r="AV279" i="1"/>
  <c r="AW279" i="1"/>
  <c r="AX279" i="1"/>
  <c r="AV280" i="1"/>
  <c r="AW280" i="1"/>
  <c r="AX280" i="1"/>
  <c r="AV281" i="1"/>
  <c r="AW281" i="1"/>
  <c r="AX281" i="1"/>
  <c r="AV282" i="1"/>
  <c r="AW282" i="1"/>
  <c r="AX282" i="1"/>
  <c r="AV283" i="1"/>
  <c r="AW283" i="1"/>
  <c r="AX283" i="1"/>
  <c r="AV284" i="1"/>
  <c r="AW284" i="1"/>
  <c r="AX284" i="1"/>
  <c r="AV285" i="1"/>
  <c r="AW285" i="1"/>
  <c r="AX285" i="1"/>
  <c r="AV286" i="1"/>
  <c r="AW286" i="1"/>
  <c r="AX286" i="1"/>
  <c r="AV287" i="1"/>
  <c r="AW287" i="1"/>
  <c r="AX287" i="1"/>
  <c r="AV288" i="1"/>
  <c r="AW288" i="1"/>
  <c r="AX288" i="1"/>
  <c r="AV289" i="1"/>
  <c r="AW289" i="1"/>
  <c r="AX289" i="1"/>
  <c r="AV290" i="1"/>
  <c r="AW290" i="1"/>
  <c r="AX290" i="1"/>
  <c r="AV291" i="1"/>
  <c r="AW291" i="1"/>
  <c r="AX291" i="1"/>
  <c r="AV292" i="1"/>
  <c r="AW292" i="1"/>
  <c r="AX292" i="1"/>
  <c r="AV293" i="1"/>
  <c r="AW293" i="1"/>
  <c r="AX293" i="1"/>
  <c r="AV294" i="1"/>
  <c r="AW294" i="1"/>
  <c r="AX294" i="1"/>
  <c r="AV295" i="1"/>
  <c r="AW295" i="1"/>
  <c r="AX295" i="1"/>
  <c r="AV296" i="1"/>
  <c r="AW296" i="1"/>
  <c r="AX296" i="1"/>
  <c r="AV297" i="1"/>
  <c r="AW297" i="1"/>
  <c r="AX297" i="1"/>
  <c r="AV298" i="1"/>
  <c r="AW298" i="1"/>
  <c r="AX298" i="1"/>
  <c r="AV299" i="1"/>
  <c r="AW299" i="1"/>
  <c r="AX299" i="1"/>
  <c r="AV300" i="1"/>
  <c r="AW300" i="1"/>
  <c r="AX300" i="1"/>
  <c r="AV301" i="1"/>
  <c r="AW301" i="1"/>
  <c r="AX301" i="1"/>
  <c r="AV302" i="1"/>
  <c r="AW302" i="1"/>
  <c r="AX302" i="1"/>
  <c r="AV303" i="1"/>
  <c r="AW303" i="1"/>
  <c r="AX303" i="1"/>
  <c r="AV304" i="1"/>
  <c r="AW304" i="1"/>
  <c r="AX304" i="1"/>
  <c r="AV305" i="1"/>
  <c r="AW305" i="1"/>
  <c r="AX305" i="1"/>
  <c r="AV306" i="1"/>
  <c r="AW306" i="1"/>
  <c r="AX306" i="1"/>
  <c r="AV307" i="1"/>
  <c r="AW307" i="1"/>
  <c r="AX307" i="1"/>
  <c r="AV308" i="1"/>
  <c r="AW308" i="1"/>
  <c r="AX308" i="1"/>
  <c r="AV309" i="1"/>
  <c r="AW309" i="1"/>
  <c r="AX309" i="1"/>
  <c r="AV310" i="1"/>
  <c r="AW310" i="1"/>
  <c r="AX310" i="1"/>
  <c r="AV311" i="1"/>
  <c r="AW311" i="1"/>
  <c r="AX311" i="1"/>
  <c r="AV312" i="1"/>
  <c r="AW312" i="1"/>
  <c r="AX312" i="1"/>
  <c r="AV313" i="1"/>
  <c r="AW313" i="1"/>
  <c r="AX313" i="1"/>
  <c r="AV314" i="1"/>
  <c r="AW314" i="1"/>
  <c r="AX314" i="1"/>
  <c r="AV315" i="1"/>
  <c r="AW315" i="1"/>
  <c r="AX315" i="1"/>
  <c r="AV316" i="1"/>
  <c r="AW316" i="1"/>
  <c r="AX316" i="1"/>
  <c r="AV317" i="1"/>
  <c r="AW317" i="1"/>
  <c r="AX317" i="1"/>
  <c r="AV318" i="1"/>
  <c r="AW318" i="1"/>
  <c r="AX318" i="1"/>
  <c r="AV319" i="1"/>
  <c r="AW319" i="1"/>
  <c r="AX319" i="1"/>
  <c r="AV320" i="1"/>
  <c r="AW320" i="1"/>
  <c r="AX320" i="1"/>
  <c r="AV321" i="1"/>
  <c r="AW321" i="1"/>
  <c r="AX321" i="1"/>
  <c r="AV322" i="1"/>
  <c r="AW322" i="1"/>
  <c r="AX322" i="1"/>
  <c r="AV323" i="1"/>
  <c r="AW323" i="1"/>
  <c r="AX323" i="1"/>
  <c r="AV324" i="1"/>
  <c r="AW324" i="1"/>
  <c r="AX324" i="1"/>
  <c r="AV325" i="1"/>
  <c r="AW325" i="1"/>
  <c r="AX325" i="1"/>
  <c r="AV326" i="1"/>
  <c r="AW326" i="1"/>
  <c r="AX326" i="1"/>
  <c r="AV327" i="1"/>
  <c r="AW327" i="1"/>
  <c r="AX327" i="1"/>
  <c r="AV328" i="1"/>
  <c r="AW328" i="1"/>
  <c r="AX328" i="1"/>
  <c r="AV329" i="1"/>
  <c r="AW329" i="1"/>
  <c r="AX329" i="1"/>
  <c r="AV330" i="1"/>
  <c r="AW330" i="1"/>
  <c r="AX330" i="1"/>
  <c r="AV331" i="1"/>
  <c r="AW331" i="1"/>
  <c r="AX331" i="1"/>
  <c r="AV332" i="1"/>
  <c r="AW332" i="1"/>
  <c r="AX332" i="1"/>
  <c r="AV333" i="1"/>
  <c r="AW333" i="1"/>
  <c r="AX333" i="1"/>
  <c r="AV334" i="1"/>
  <c r="AW334" i="1"/>
  <c r="AX334" i="1"/>
  <c r="AV335" i="1"/>
  <c r="AW335" i="1"/>
  <c r="AX335" i="1"/>
  <c r="AV336" i="1"/>
  <c r="AW336" i="1"/>
  <c r="AX336" i="1"/>
  <c r="AV337" i="1"/>
  <c r="AW337" i="1"/>
  <c r="AX337" i="1"/>
  <c r="AV338" i="1"/>
  <c r="AW338" i="1"/>
  <c r="AX338" i="1"/>
  <c r="AV339" i="1"/>
  <c r="AW339" i="1"/>
  <c r="AX339" i="1"/>
  <c r="AV340" i="1"/>
  <c r="AW340" i="1"/>
  <c r="AX340" i="1"/>
  <c r="AV341" i="1"/>
  <c r="AW341" i="1"/>
  <c r="AX341" i="1"/>
  <c r="AV342" i="1"/>
  <c r="AW342" i="1"/>
  <c r="AX342" i="1"/>
  <c r="AV343" i="1"/>
  <c r="AW343" i="1"/>
  <c r="AX343" i="1"/>
  <c r="AV344" i="1"/>
  <c r="AW344" i="1"/>
  <c r="AX344" i="1"/>
  <c r="AV345" i="1"/>
  <c r="AW345" i="1"/>
  <c r="AX345" i="1"/>
  <c r="AV346" i="1"/>
  <c r="AW346" i="1"/>
  <c r="AX346" i="1"/>
  <c r="AV347" i="1"/>
  <c r="AW347" i="1"/>
  <c r="AX347" i="1"/>
  <c r="AV348" i="1"/>
  <c r="AW348" i="1"/>
  <c r="AX348" i="1"/>
  <c r="AV349" i="1"/>
  <c r="AW349" i="1"/>
  <c r="AX349" i="1"/>
  <c r="AV350" i="1"/>
  <c r="AW350" i="1"/>
  <c r="AX350" i="1"/>
  <c r="AV351" i="1"/>
  <c r="AW351" i="1"/>
  <c r="AX351" i="1"/>
  <c r="AV352" i="1"/>
  <c r="AW352" i="1"/>
  <c r="AX352" i="1"/>
  <c r="AV353" i="1"/>
  <c r="AW353" i="1"/>
  <c r="AX353" i="1"/>
  <c r="AV354" i="1"/>
  <c r="AW354" i="1"/>
  <c r="AX354" i="1"/>
  <c r="AV355" i="1"/>
  <c r="AW355" i="1"/>
  <c r="AX355" i="1"/>
  <c r="AV356" i="1"/>
  <c r="AW356" i="1"/>
  <c r="AX356" i="1"/>
  <c r="AV357" i="1"/>
  <c r="AW357" i="1"/>
  <c r="AX357" i="1"/>
  <c r="AV358" i="1"/>
  <c r="AW358" i="1"/>
  <c r="AX358" i="1"/>
  <c r="AV359" i="1"/>
  <c r="AW359" i="1"/>
  <c r="AX359" i="1"/>
  <c r="AV360" i="1"/>
  <c r="AW360" i="1"/>
  <c r="AX360" i="1"/>
  <c r="AV361" i="1"/>
  <c r="AW361" i="1"/>
  <c r="AX361" i="1"/>
  <c r="AV362" i="1"/>
  <c r="AW362" i="1"/>
  <c r="AX362" i="1"/>
  <c r="AV363" i="1"/>
  <c r="AW363" i="1"/>
  <c r="AX363" i="1"/>
  <c r="AV364" i="1"/>
  <c r="AW364" i="1"/>
  <c r="AX364" i="1"/>
  <c r="AV365" i="1"/>
  <c r="AW365" i="1"/>
  <c r="AX365" i="1"/>
  <c r="AV366" i="1"/>
  <c r="AW366" i="1"/>
  <c r="AX366" i="1"/>
  <c r="AV367" i="1"/>
  <c r="AW367" i="1"/>
  <c r="AX367" i="1"/>
  <c r="AV368" i="1"/>
  <c r="AW368" i="1"/>
  <c r="AX368" i="1"/>
  <c r="AV369" i="1"/>
  <c r="AW369" i="1"/>
  <c r="AX369" i="1"/>
  <c r="AV370" i="1"/>
  <c r="AW370" i="1"/>
  <c r="AX370" i="1"/>
  <c r="AV371" i="1"/>
  <c r="AW371" i="1"/>
  <c r="AX371" i="1"/>
  <c r="AV372" i="1"/>
  <c r="AW372" i="1"/>
  <c r="AX372" i="1"/>
  <c r="AV373" i="1"/>
  <c r="AW373" i="1"/>
  <c r="AX373" i="1"/>
  <c r="AV374" i="1"/>
  <c r="AW374" i="1"/>
  <c r="AX374" i="1"/>
  <c r="AV375" i="1"/>
  <c r="AW375" i="1"/>
  <c r="AX375" i="1"/>
  <c r="AV376" i="1"/>
  <c r="AW376" i="1"/>
  <c r="AX376" i="1"/>
  <c r="AV377" i="1"/>
  <c r="AW377" i="1"/>
  <c r="AX377" i="1"/>
  <c r="AV378" i="1"/>
  <c r="AW378" i="1"/>
  <c r="AX378" i="1"/>
  <c r="AV379" i="1"/>
  <c r="AW379" i="1"/>
  <c r="AX379" i="1"/>
  <c r="AV380" i="1"/>
  <c r="AW380" i="1"/>
  <c r="AX380" i="1"/>
  <c r="AV381" i="1"/>
  <c r="AW381" i="1"/>
  <c r="AX381" i="1"/>
  <c r="AV382" i="1"/>
  <c r="AW382" i="1"/>
  <c r="AX382" i="1"/>
  <c r="AV383" i="1"/>
  <c r="AW383" i="1"/>
  <c r="AX383" i="1"/>
  <c r="AV384" i="1"/>
  <c r="AW384" i="1"/>
  <c r="AX384" i="1"/>
  <c r="AV385" i="1"/>
  <c r="AW385" i="1"/>
  <c r="AX385" i="1"/>
  <c r="AV386" i="1"/>
  <c r="AW386" i="1"/>
  <c r="AX386" i="1"/>
  <c r="AV387" i="1"/>
  <c r="AW387" i="1"/>
  <c r="AX387" i="1"/>
  <c r="AV388" i="1"/>
  <c r="AW388" i="1"/>
  <c r="AX388" i="1"/>
  <c r="AV389" i="1"/>
  <c r="AW389" i="1"/>
  <c r="AX389" i="1"/>
  <c r="AV390" i="1"/>
  <c r="AW390" i="1"/>
  <c r="AX390" i="1"/>
  <c r="AV391" i="1"/>
  <c r="AW391" i="1"/>
  <c r="AX391" i="1"/>
  <c r="AV392" i="1"/>
  <c r="AW392" i="1"/>
  <c r="AX392" i="1"/>
  <c r="AV393" i="1"/>
  <c r="AW393" i="1"/>
  <c r="AX393" i="1"/>
  <c r="AV394" i="1"/>
  <c r="AW394" i="1"/>
  <c r="AX394" i="1"/>
  <c r="AV395" i="1"/>
  <c r="AW395" i="1"/>
  <c r="AX395" i="1"/>
  <c r="AV396" i="1"/>
  <c r="AW396" i="1"/>
  <c r="AX396" i="1"/>
  <c r="AV397" i="1"/>
  <c r="AW397" i="1"/>
  <c r="AX397" i="1"/>
  <c r="AV398" i="1"/>
  <c r="AW398" i="1"/>
  <c r="AX398" i="1"/>
  <c r="AV399" i="1"/>
  <c r="AW399" i="1"/>
  <c r="AX399" i="1"/>
  <c r="AV400" i="1"/>
  <c r="AW400" i="1"/>
  <c r="AX400" i="1"/>
  <c r="AV401" i="1"/>
  <c r="AW401" i="1"/>
  <c r="AX401" i="1"/>
  <c r="AV402" i="1"/>
  <c r="AW402" i="1"/>
  <c r="AX402" i="1"/>
  <c r="AV403" i="1"/>
  <c r="AW403" i="1"/>
  <c r="AX403" i="1"/>
  <c r="AV404" i="1"/>
  <c r="AW404" i="1"/>
  <c r="AX404" i="1"/>
  <c r="AV405" i="1"/>
  <c r="AW405" i="1"/>
  <c r="AX405" i="1"/>
  <c r="AV406" i="1"/>
  <c r="AW406" i="1"/>
  <c r="AX406" i="1"/>
  <c r="AV407" i="1"/>
  <c r="AW407" i="1"/>
  <c r="AX407" i="1"/>
  <c r="AV408" i="1"/>
  <c r="AW408" i="1"/>
  <c r="AX408" i="1"/>
  <c r="AV409" i="1"/>
  <c r="AW409" i="1"/>
  <c r="AX409" i="1"/>
  <c r="AV410" i="1"/>
  <c r="AW410" i="1"/>
  <c r="AX410" i="1"/>
  <c r="AV411" i="1"/>
  <c r="AW411" i="1"/>
  <c r="AX411" i="1"/>
  <c r="AV412" i="1"/>
  <c r="AW412" i="1"/>
  <c r="AX412" i="1"/>
  <c r="AV413" i="1"/>
  <c r="AW413" i="1"/>
  <c r="AX413" i="1"/>
  <c r="AV414" i="1"/>
  <c r="AW414" i="1"/>
  <c r="AX414" i="1"/>
  <c r="AV415" i="1"/>
  <c r="AW415" i="1"/>
  <c r="AX415" i="1"/>
  <c r="AV416" i="1"/>
  <c r="AW416" i="1"/>
  <c r="AX416" i="1"/>
  <c r="AV417" i="1"/>
  <c r="AW417" i="1"/>
  <c r="AX417" i="1"/>
  <c r="AV418" i="1"/>
  <c r="AW418" i="1"/>
  <c r="AX418" i="1"/>
  <c r="AV419" i="1"/>
  <c r="AW419" i="1"/>
  <c r="AX419" i="1"/>
  <c r="AV420" i="1"/>
  <c r="AW420" i="1"/>
  <c r="AX420" i="1"/>
  <c r="AV421" i="1"/>
  <c r="AW421" i="1"/>
  <c r="AX421" i="1"/>
  <c r="AV422" i="1"/>
  <c r="AW422" i="1"/>
  <c r="AX422" i="1"/>
  <c r="AV423" i="1"/>
  <c r="AW423" i="1"/>
  <c r="AX423" i="1"/>
  <c r="AV424" i="1"/>
  <c r="AW424" i="1"/>
  <c r="AX424" i="1"/>
  <c r="AV425" i="1"/>
  <c r="AW425" i="1"/>
  <c r="AX425" i="1"/>
  <c r="AV426" i="1"/>
  <c r="AW426" i="1"/>
  <c r="AX426" i="1"/>
  <c r="AV427" i="1"/>
  <c r="AW427" i="1"/>
  <c r="AX427" i="1"/>
  <c r="AV428" i="1"/>
  <c r="AW428" i="1"/>
  <c r="AX428" i="1"/>
  <c r="AV429" i="1"/>
  <c r="AW429" i="1"/>
  <c r="AX429" i="1"/>
  <c r="AV430" i="1"/>
  <c r="AW430" i="1"/>
  <c r="AX430" i="1"/>
  <c r="AV431" i="1"/>
  <c r="AW431" i="1"/>
  <c r="AX431" i="1"/>
  <c r="AV432" i="1"/>
  <c r="AW432" i="1"/>
  <c r="AX432" i="1"/>
  <c r="AV433" i="1"/>
  <c r="AW433" i="1"/>
  <c r="AX433" i="1"/>
  <c r="AV434" i="1"/>
  <c r="AW434" i="1"/>
  <c r="AX434" i="1"/>
  <c r="AV435" i="1"/>
  <c r="AW435" i="1"/>
  <c r="AX435" i="1"/>
  <c r="AV436" i="1"/>
  <c r="AW436" i="1"/>
  <c r="AX436" i="1"/>
  <c r="AV437" i="1"/>
  <c r="AW437" i="1"/>
  <c r="AX437" i="1"/>
  <c r="AV438" i="1"/>
  <c r="AW438" i="1"/>
  <c r="AX438" i="1"/>
  <c r="AV439" i="1"/>
  <c r="AW439" i="1"/>
  <c r="AX439" i="1"/>
  <c r="AV440" i="1"/>
  <c r="AW440" i="1"/>
  <c r="AX440" i="1"/>
  <c r="AV441" i="1"/>
  <c r="AW441" i="1"/>
  <c r="AX441" i="1"/>
  <c r="AV442" i="1"/>
  <c r="AW442" i="1"/>
  <c r="AX442" i="1"/>
  <c r="AV443" i="1"/>
  <c r="AW443" i="1"/>
  <c r="AX443" i="1"/>
  <c r="AV444" i="1"/>
  <c r="AW444" i="1"/>
  <c r="AX444" i="1"/>
  <c r="AV445" i="1"/>
  <c r="AW445" i="1"/>
  <c r="AX445" i="1"/>
  <c r="AV446" i="1"/>
  <c r="AW446" i="1"/>
  <c r="AX446" i="1"/>
  <c r="AV447" i="1"/>
  <c r="AW447" i="1"/>
  <c r="AX447" i="1"/>
  <c r="AV448" i="1"/>
  <c r="AW448" i="1"/>
  <c r="AX448" i="1"/>
  <c r="AV449" i="1"/>
  <c r="AW449" i="1"/>
  <c r="AX449" i="1"/>
  <c r="AV450" i="1"/>
  <c r="AW450" i="1"/>
  <c r="AX450" i="1"/>
  <c r="AV451" i="1"/>
  <c r="AW451" i="1"/>
  <c r="AX451" i="1"/>
  <c r="AV452" i="1"/>
  <c r="AW452" i="1"/>
  <c r="AX452" i="1"/>
  <c r="AV453" i="1"/>
  <c r="AW453" i="1"/>
  <c r="AX453" i="1"/>
  <c r="AV454" i="1"/>
  <c r="AW454" i="1"/>
  <c r="AX454" i="1"/>
  <c r="AV455" i="1"/>
  <c r="AW455" i="1"/>
  <c r="AX455" i="1"/>
  <c r="AV456" i="1"/>
  <c r="AW456" i="1"/>
  <c r="AX456" i="1"/>
  <c r="AV457" i="1"/>
  <c r="AW457" i="1"/>
  <c r="AX457" i="1"/>
  <c r="AV458" i="1"/>
  <c r="AW458" i="1"/>
  <c r="AX458" i="1"/>
  <c r="AV459" i="1"/>
  <c r="AW459" i="1"/>
  <c r="AX459" i="1"/>
  <c r="AV460" i="1"/>
  <c r="AW460" i="1"/>
  <c r="AX460" i="1"/>
  <c r="AV461" i="1"/>
  <c r="AW461" i="1"/>
  <c r="AX461" i="1"/>
  <c r="AV462" i="1"/>
  <c r="AW462" i="1"/>
  <c r="AX462" i="1"/>
  <c r="AV463" i="1"/>
  <c r="AW463" i="1"/>
  <c r="AX463" i="1"/>
  <c r="AV464" i="1"/>
  <c r="AW464" i="1"/>
  <c r="AX464" i="1"/>
  <c r="AV465" i="1"/>
  <c r="AW465" i="1"/>
  <c r="AX465" i="1"/>
  <c r="AV466" i="1"/>
  <c r="AW466" i="1"/>
  <c r="AX466" i="1"/>
  <c r="AV467" i="1"/>
  <c r="AW467" i="1"/>
  <c r="AX467" i="1"/>
  <c r="AV468" i="1"/>
  <c r="AW468" i="1"/>
  <c r="AX468" i="1"/>
  <c r="AV469" i="1"/>
  <c r="AW469" i="1"/>
  <c r="AX469" i="1"/>
  <c r="AV470" i="1"/>
  <c r="AW470" i="1"/>
  <c r="AX470" i="1"/>
  <c r="AV471" i="1"/>
  <c r="AW471" i="1"/>
  <c r="AX471" i="1"/>
  <c r="AV472" i="1"/>
  <c r="AW472" i="1"/>
  <c r="AX472" i="1"/>
  <c r="AV473" i="1"/>
  <c r="AW473" i="1"/>
  <c r="AX473" i="1"/>
  <c r="AV474" i="1"/>
  <c r="AW474" i="1"/>
  <c r="AX474" i="1"/>
  <c r="AV475" i="1"/>
  <c r="AW475" i="1"/>
  <c r="AX475" i="1"/>
  <c r="AV476" i="1"/>
  <c r="AW476" i="1"/>
  <c r="AX476" i="1"/>
  <c r="AV477" i="1"/>
  <c r="AW477" i="1"/>
  <c r="AX477" i="1"/>
  <c r="AV478" i="1"/>
  <c r="AW478" i="1"/>
  <c r="AX478" i="1"/>
  <c r="AV479" i="1"/>
  <c r="AW479" i="1"/>
  <c r="AX479" i="1"/>
  <c r="AV480" i="1"/>
  <c r="AW480" i="1"/>
  <c r="AX480" i="1"/>
  <c r="AV481" i="1"/>
  <c r="AW481" i="1"/>
  <c r="AX481" i="1"/>
  <c r="AV482" i="1"/>
  <c r="AW482" i="1"/>
  <c r="AX482" i="1"/>
  <c r="AV483" i="1"/>
  <c r="AW483" i="1"/>
  <c r="AX483" i="1"/>
  <c r="AV484" i="1"/>
  <c r="AW484" i="1"/>
  <c r="AX484" i="1"/>
  <c r="AV485" i="1"/>
  <c r="AW485" i="1"/>
  <c r="AX485" i="1"/>
  <c r="AV486" i="1"/>
  <c r="AW486" i="1"/>
  <c r="AX486" i="1"/>
  <c r="AV487" i="1"/>
  <c r="AW487" i="1"/>
  <c r="AX487" i="1"/>
  <c r="AV488" i="1"/>
  <c r="AW488" i="1"/>
  <c r="AX488" i="1"/>
  <c r="AV489" i="1"/>
  <c r="AW489" i="1"/>
  <c r="AX489" i="1"/>
  <c r="AV490" i="1"/>
  <c r="AW490" i="1"/>
  <c r="AX490" i="1"/>
  <c r="AV491" i="1"/>
  <c r="AW491" i="1"/>
  <c r="AX491" i="1"/>
  <c r="AV492" i="1"/>
  <c r="AW492" i="1"/>
  <c r="AX492" i="1"/>
  <c r="AV493" i="1"/>
  <c r="AW493" i="1"/>
  <c r="AX493" i="1"/>
  <c r="AV494" i="1"/>
  <c r="AW494" i="1"/>
  <c r="AX494" i="1"/>
  <c r="AV495" i="1"/>
  <c r="AW495" i="1"/>
  <c r="AX495" i="1"/>
  <c r="AV496" i="1"/>
  <c r="AW496" i="1"/>
  <c r="AX496" i="1"/>
  <c r="AV497" i="1"/>
  <c r="AW497" i="1"/>
  <c r="AX497" i="1"/>
  <c r="AV498" i="1"/>
  <c r="AW498" i="1"/>
  <c r="AX498" i="1"/>
  <c r="AV499" i="1"/>
  <c r="AW499" i="1"/>
  <c r="AX499" i="1"/>
  <c r="AV500" i="1"/>
  <c r="AW500" i="1"/>
  <c r="AX500" i="1"/>
  <c r="AV501" i="1"/>
  <c r="AW501" i="1"/>
  <c r="AX501" i="1"/>
  <c r="AV502" i="1"/>
  <c r="AW502" i="1"/>
  <c r="AX502" i="1"/>
  <c r="AV503" i="1"/>
  <c r="AW503" i="1"/>
  <c r="AX503" i="1"/>
  <c r="AV504" i="1"/>
  <c r="AW504" i="1"/>
  <c r="AX504" i="1"/>
  <c r="AV505" i="1"/>
  <c r="AW505" i="1"/>
  <c r="AX505" i="1"/>
  <c r="AV506" i="1"/>
  <c r="AW506" i="1"/>
  <c r="AX506" i="1"/>
  <c r="AV507" i="1"/>
  <c r="AW507" i="1"/>
  <c r="AX507" i="1"/>
  <c r="AV508" i="1"/>
  <c r="AW508" i="1"/>
  <c r="AX508" i="1"/>
  <c r="AV509" i="1"/>
  <c r="AW509" i="1"/>
  <c r="AX509" i="1"/>
  <c r="AV510" i="1"/>
  <c r="AW510" i="1"/>
  <c r="AX510" i="1"/>
  <c r="AV511" i="1"/>
  <c r="AW511" i="1"/>
  <c r="AX511" i="1"/>
  <c r="AV512" i="1"/>
  <c r="AW512" i="1"/>
  <c r="AX512" i="1"/>
  <c r="AV513" i="1"/>
  <c r="AW513" i="1"/>
  <c r="AX513" i="1"/>
  <c r="AV514" i="1"/>
  <c r="AW514" i="1"/>
  <c r="AX514" i="1"/>
  <c r="AV515" i="1"/>
  <c r="AW515" i="1"/>
  <c r="AX515" i="1"/>
  <c r="AV516" i="1"/>
  <c r="AW516" i="1"/>
  <c r="AX516" i="1"/>
  <c r="AV517" i="1"/>
  <c r="AW517" i="1"/>
  <c r="AX517" i="1"/>
  <c r="AV518" i="1"/>
  <c r="AW518" i="1"/>
  <c r="AX518" i="1"/>
  <c r="AV519" i="1"/>
  <c r="AW519" i="1"/>
  <c r="AX519" i="1"/>
  <c r="AV520" i="1"/>
  <c r="AW520" i="1"/>
  <c r="AX520" i="1"/>
  <c r="AV521" i="1"/>
  <c r="AW521" i="1"/>
  <c r="AX521" i="1"/>
  <c r="AV522" i="1"/>
  <c r="AW522" i="1"/>
  <c r="AX522" i="1"/>
  <c r="AV523" i="1"/>
  <c r="AW523" i="1"/>
  <c r="AX523" i="1"/>
  <c r="AV524" i="1"/>
  <c r="AW524" i="1"/>
  <c r="AX524" i="1"/>
  <c r="AV525" i="1"/>
  <c r="AW525" i="1"/>
  <c r="AX525" i="1"/>
  <c r="AV526" i="1"/>
  <c r="AW526" i="1"/>
  <c r="AX526" i="1"/>
  <c r="AV527" i="1"/>
  <c r="AW527" i="1"/>
  <c r="AX527" i="1"/>
  <c r="AV528" i="1"/>
  <c r="AW528" i="1"/>
  <c r="AX528" i="1"/>
  <c r="AV529" i="1"/>
  <c r="AW529" i="1"/>
  <c r="AX529" i="1"/>
  <c r="AV530" i="1"/>
  <c r="AW530" i="1"/>
  <c r="AX530" i="1"/>
  <c r="AV531" i="1"/>
  <c r="AW531" i="1"/>
  <c r="AX531" i="1"/>
  <c r="AV532" i="1"/>
  <c r="AW532" i="1"/>
  <c r="AX532" i="1"/>
  <c r="AV533" i="1"/>
  <c r="AW533" i="1"/>
  <c r="AX533" i="1"/>
  <c r="AV534" i="1"/>
  <c r="AW534" i="1"/>
  <c r="AX534" i="1"/>
  <c r="AV535" i="1"/>
  <c r="AW535" i="1"/>
  <c r="AX535" i="1"/>
  <c r="AV536" i="1"/>
  <c r="AW536" i="1"/>
  <c r="AX536" i="1"/>
  <c r="AV537" i="1"/>
  <c r="AW537" i="1"/>
  <c r="AX537" i="1"/>
  <c r="AV538" i="1"/>
  <c r="AW538" i="1"/>
  <c r="AX538" i="1"/>
  <c r="AV539" i="1"/>
  <c r="AW539" i="1"/>
  <c r="AX539" i="1"/>
  <c r="AV540" i="1"/>
  <c r="AW540" i="1"/>
  <c r="AX540" i="1"/>
  <c r="AV541" i="1"/>
  <c r="AW541" i="1"/>
  <c r="AX541" i="1"/>
  <c r="AV542" i="1"/>
  <c r="AW542" i="1"/>
  <c r="AX542" i="1"/>
  <c r="AV543" i="1"/>
  <c r="AW543" i="1"/>
  <c r="AX543" i="1"/>
  <c r="AV544" i="1"/>
  <c r="AW544" i="1"/>
  <c r="AX544" i="1"/>
  <c r="AV545" i="1"/>
  <c r="AW545" i="1"/>
  <c r="AX545" i="1"/>
  <c r="AV546" i="1"/>
  <c r="AW546" i="1"/>
  <c r="AX546" i="1"/>
  <c r="AV547" i="1"/>
  <c r="AW547" i="1"/>
  <c r="AX547" i="1"/>
  <c r="AV548" i="1"/>
  <c r="AW548" i="1"/>
  <c r="AX548" i="1"/>
  <c r="AV549" i="1"/>
  <c r="AW549" i="1"/>
  <c r="AX549" i="1"/>
  <c r="AV550" i="1"/>
  <c r="AW550" i="1"/>
  <c r="AX550" i="1"/>
  <c r="AV551" i="1"/>
  <c r="AW551" i="1"/>
  <c r="AX551" i="1"/>
  <c r="AV552" i="1"/>
  <c r="AW552" i="1"/>
  <c r="AX552" i="1"/>
  <c r="AV553" i="1"/>
  <c r="AW553" i="1"/>
  <c r="AX553" i="1"/>
  <c r="AV554" i="1"/>
  <c r="AW554" i="1"/>
  <c r="AX554" i="1"/>
  <c r="AV555" i="1"/>
  <c r="AW555" i="1"/>
  <c r="AX555" i="1"/>
  <c r="AV556" i="1"/>
  <c r="AW556" i="1"/>
  <c r="AX556" i="1"/>
  <c r="AV557" i="1"/>
  <c r="AW557" i="1"/>
  <c r="AX557" i="1"/>
  <c r="AV558" i="1"/>
  <c r="AW558" i="1"/>
  <c r="AX558" i="1"/>
  <c r="AV559" i="1"/>
  <c r="AW559" i="1"/>
  <c r="AX559" i="1"/>
  <c r="AV560" i="1"/>
  <c r="AW560" i="1"/>
  <c r="AX560" i="1"/>
  <c r="AV561" i="1"/>
  <c r="AW561" i="1"/>
  <c r="AX561" i="1"/>
  <c r="AV562" i="1"/>
  <c r="AW562" i="1"/>
  <c r="AX562" i="1"/>
  <c r="AV563" i="1"/>
  <c r="AW563" i="1"/>
  <c r="AX563" i="1"/>
  <c r="AV564" i="1"/>
  <c r="AW564" i="1"/>
  <c r="AX564" i="1"/>
  <c r="AV565" i="1"/>
  <c r="AW565" i="1"/>
  <c r="AX565" i="1"/>
  <c r="AV566" i="1"/>
  <c r="AW566" i="1"/>
  <c r="AX566" i="1"/>
  <c r="AV567" i="1"/>
  <c r="AW567" i="1"/>
  <c r="AX567" i="1"/>
  <c r="AV568" i="1"/>
  <c r="AW568" i="1"/>
  <c r="AX568" i="1"/>
  <c r="AV569" i="1"/>
  <c r="AW569" i="1"/>
  <c r="AX569" i="1"/>
  <c r="AV570" i="1"/>
  <c r="AW570" i="1"/>
  <c r="AX570" i="1"/>
  <c r="AV571" i="1"/>
  <c r="AW571" i="1"/>
  <c r="AX571" i="1"/>
  <c r="AV572" i="1"/>
  <c r="AW572" i="1"/>
  <c r="AX572" i="1"/>
  <c r="AV573" i="1"/>
  <c r="AW573" i="1"/>
  <c r="AX573" i="1"/>
  <c r="AV574" i="1"/>
  <c r="AW574" i="1"/>
  <c r="AX574" i="1"/>
  <c r="AV575" i="1"/>
  <c r="AW575" i="1"/>
  <c r="AX575" i="1"/>
  <c r="AV576" i="1"/>
  <c r="AW576" i="1"/>
  <c r="AX576" i="1"/>
  <c r="AV577" i="1"/>
  <c r="AW577" i="1"/>
  <c r="AX577" i="1"/>
  <c r="AV578" i="1"/>
  <c r="AW578" i="1"/>
  <c r="AX578" i="1"/>
  <c r="AV579" i="1"/>
  <c r="AW579" i="1"/>
  <c r="AX579" i="1"/>
  <c r="AV580" i="1"/>
  <c r="AW580" i="1"/>
  <c r="AX580" i="1"/>
  <c r="AV581" i="1"/>
  <c r="AW581" i="1"/>
  <c r="AX581" i="1"/>
  <c r="AV582" i="1"/>
  <c r="AW582" i="1"/>
  <c r="AX582" i="1"/>
  <c r="AV583" i="1"/>
  <c r="AW583" i="1"/>
  <c r="AX583" i="1"/>
  <c r="AV584" i="1"/>
  <c r="AW584" i="1"/>
  <c r="AX584" i="1"/>
  <c r="AV585" i="1"/>
  <c r="AW585" i="1"/>
  <c r="AX585" i="1"/>
  <c r="AV586" i="1"/>
  <c r="AW586" i="1"/>
  <c r="AX586" i="1"/>
  <c r="AV587" i="1"/>
  <c r="AW587" i="1"/>
  <c r="AX587" i="1"/>
  <c r="AV588" i="1"/>
  <c r="AW588" i="1"/>
  <c r="AX588" i="1"/>
  <c r="AV589" i="1"/>
  <c r="AW589" i="1"/>
  <c r="AX589" i="1"/>
  <c r="AV590" i="1"/>
  <c r="AW590" i="1"/>
  <c r="AX590" i="1"/>
  <c r="AV591" i="1"/>
  <c r="AW591" i="1"/>
  <c r="AX591" i="1"/>
  <c r="AV592" i="1"/>
  <c r="AW592" i="1"/>
  <c r="AX592" i="1"/>
  <c r="AV593" i="1"/>
  <c r="AW593" i="1"/>
  <c r="AX593" i="1"/>
  <c r="AV594" i="1"/>
  <c r="AW594" i="1"/>
  <c r="AX594" i="1"/>
  <c r="AV595" i="1"/>
  <c r="AW595" i="1"/>
  <c r="AX595" i="1"/>
  <c r="AV596" i="1"/>
  <c r="AW596" i="1"/>
  <c r="AX596" i="1"/>
  <c r="AV597" i="1"/>
  <c r="AW597" i="1"/>
  <c r="AX597" i="1"/>
  <c r="AV598" i="1"/>
  <c r="AW598" i="1"/>
  <c r="AX598" i="1"/>
  <c r="AV599" i="1"/>
  <c r="AW599" i="1"/>
  <c r="AX599" i="1"/>
  <c r="AV600" i="1"/>
  <c r="AW600" i="1"/>
  <c r="AX600" i="1"/>
  <c r="AV601" i="1"/>
  <c r="AW601" i="1"/>
  <c r="AX601" i="1"/>
  <c r="AV602" i="1"/>
  <c r="AW602" i="1"/>
  <c r="AX602" i="1"/>
  <c r="AV603" i="1"/>
  <c r="AW603" i="1"/>
  <c r="AX603" i="1"/>
  <c r="AV604" i="1"/>
  <c r="AW604" i="1"/>
  <c r="AX604" i="1"/>
  <c r="AV605" i="1"/>
  <c r="AW605" i="1"/>
  <c r="AX605" i="1"/>
  <c r="AV606" i="1"/>
  <c r="AW606" i="1"/>
  <c r="AX606" i="1"/>
  <c r="AV607" i="1"/>
  <c r="AW607" i="1"/>
  <c r="AX607" i="1"/>
  <c r="AV608" i="1"/>
  <c r="AW608" i="1"/>
  <c r="AX608" i="1"/>
  <c r="AV609" i="1"/>
  <c r="AW609" i="1"/>
  <c r="AX609" i="1"/>
  <c r="AV610" i="1"/>
  <c r="AW610" i="1"/>
  <c r="AX610" i="1"/>
  <c r="AV611" i="1"/>
  <c r="AW611" i="1"/>
  <c r="AX611" i="1"/>
  <c r="AV612" i="1"/>
  <c r="AW612" i="1"/>
  <c r="AX612" i="1"/>
  <c r="AV613" i="1"/>
  <c r="AW613" i="1"/>
  <c r="AX613" i="1"/>
  <c r="AV614" i="1"/>
  <c r="AW614" i="1"/>
  <c r="AX614" i="1"/>
  <c r="AV615" i="1"/>
  <c r="AW615" i="1"/>
  <c r="AX615" i="1"/>
  <c r="AV616" i="1"/>
  <c r="AW616" i="1"/>
  <c r="AX616" i="1"/>
  <c r="AV617" i="1"/>
  <c r="AW617" i="1"/>
  <c r="AX617" i="1"/>
  <c r="AV618" i="1"/>
  <c r="AW618" i="1"/>
  <c r="AX618" i="1"/>
  <c r="AV619" i="1"/>
  <c r="AW619" i="1"/>
  <c r="AX619" i="1"/>
  <c r="AV620" i="1"/>
  <c r="AW620" i="1"/>
  <c r="AX620" i="1"/>
  <c r="AV621" i="1"/>
  <c r="AW621" i="1"/>
  <c r="AX621" i="1"/>
  <c r="AV622" i="1"/>
  <c r="AW622" i="1"/>
  <c r="AX622" i="1"/>
  <c r="AV623" i="1"/>
  <c r="AW623" i="1"/>
  <c r="AX623" i="1"/>
  <c r="AV624" i="1"/>
  <c r="AW624" i="1"/>
  <c r="AX624" i="1"/>
  <c r="AV625" i="1"/>
  <c r="AW625" i="1"/>
  <c r="AX625" i="1"/>
  <c r="AV626" i="1"/>
  <c r="AW626" i="1"/>
  <c r="AX626" i="1"/>
  <c r="AV627" i="1"/>
  <c r="AW627" i="1"/>
  <c r="AX627" i="1"/>
  <c r="AV628" i="1"/>
  <c r="AW628" i="1"/>
  <c r="AX628" i="1"/>
  <c r="AV629" i="1"/>
  <c r="AW629" i="1"/>
  <c r="AX629" i="1"/>
  <c r="AV630" i="1"/>
  <c r="AW630" i="1"/>
  <c r="AX630" i="1"/>
  <c r="AV631" i="1"/>
  <c r="AW631" i="1"/>
  <c r="AX631" i="1"/>
  <c r="AV632" i="1"/>
  <c r="AW632" i="1"/>
  <c r="AX632" i="1"/>
  <c r="AV633" i="1"/>
  <c r="AW633" i="1"/>
  <c r="AX633" i="1"/>
  <c r="AV634" i="1"/>
  <c r="AW634" i="1"/>
  <c r="AX634" i="1"/>
  <c r="AV635" i="1"/>
  <c r="AW635" i="1"/>
  <c r="AX635" i="1"/>
  <c r="AV636" i="1"/>
  <c r="AW636" i="1"/>
  <c r="AX636" i="1"/>
  <c r="AV637" i="1"/>
  <c r="AW637" i="1"/>
  <c r="AX637" i="1"/>
  <c r="AV638" i="1"/>
  <c r="AW638" i="1"/>
  <c r="AX638" i="1"/>
  <c r="AV639" i="1"/>
  <c r="AW639" i="1"/>
  <c r="AX639" i="1"/>
  <c r="AV640" i="1"/>
  <c r="AW640" i="1"/>
  <c r="AX640" i="1"/>
  <c r="AV641" i="1"/>
  <c r="AW641" i="1"/>
  <c r="AX641" i="1"/>
  <c r="AV642" i="1"/>
  <c r="AW642" i="1"/>
  <c r="AX642" i="1"/>
  <c r="AV643" i="1"/>
  <c r="AW643" i="1"/>
  <c r="AX643" i="1"/>
  <c r="AV644" i="1"/>
  <c r="AW644" i="1"/>
  <c r="AX644" i="1"/>
  <c r="AV645" i="1"/>
  <c r="AW645" i="1"/>
  <c r="AX645" i="1"/>
  <c r="AV646" i="1"/>
  <c r="AW646" i="1"/>
  <c r="AX646" i="1"/>
  <c r="AV647" i="1"/>
  <c r="AW647" i="1"/>
  <c r="AX647" i="1"/>
  <c r="AV648" i="1"/>
  <c r="AW648" i="1"/>
  <c r="AX648" i="1"/>
  <c r="AV649" i="1"/>
  <c r="AW649" i="1"/>
  <c r="AX649" i="1"/>
  <c r="AV650" i="1"/>
  <c r="AW650" i="1"/>
  <c r="AX650" i="1"/>
  <c r="AV651" i="1"/>
  <c r="AW651" i="1"/>
  <c r="AX651" i="1"/>
  <c r="AV652" i="1"/>
  <c r="AW652" i="1"/>
  <c r="AX652" i="1"/>
  <c r="AV653" i="1"/>
  <c r="AW653" i="1"/>
  <c r="AX653" i="1"/>
  <c r="AV654" i="1"/>
  <c r="AW654" i="1"/>
  <c r="AX654" i="1"/>
  <c r="AV655" i="1"/>
  <c r="AW655" i="1"/>
  <c r="AX655" i="1"/>
  <c r="AV656" i="1"/>
  <c r="AW656" i="1"/>
  <c r="AX656" i="1"/>
  <c r="AV657" i="1"/>
  <c r="AW657" i="1"/>
  <c r="AX657" i="1"/>
  <c r="AV658" i="1"/>
  <c r="AW658" i="1"/>
  <c r="AX658" i="1"/>
  <c r="AV659" i="1"/>
  <c r="AW659" i="1"/>
  <c r="AX659" i="1"/>
  <c r="AV660" i="1"/>
  <c r="AW660" i="1"/>
  <c r="AX660" i="1"/>
  <c r="AV661" i="1"/>
  <c r="AW661" i="1"/>
  <c r="AX661" i="1"/>
  <c r="AV662" i="1"/>
  <c r="AW662" i="1"/>
  <c r="AX662" i="1"/>
  <c r="AV663" i="1"/>
  <c r="AW663" i="1"/>
  <c r="AX663" i="1"/>
  <c r="AV664" i="1"/>
  <c r="AW664" i="1"/>
  <c r="AX664" i="1"/>
  <c r="AV665" i="1"/>
  <c r="AW665" i="1"/>
  <c r="AX665" i="1"/>
  <c r="AV666" i="1"/>
  <c r="AW666" i="1"/>
  <c r="AX666" i="1"/>
  <c r="AV667" i="1"/>
  <c r="AW667" i="1"/>
  <c r="AX667" i="1"/>
  <c r="AV668" i="1"/>
  <c r="AW668" i="1"/>
  <c r="AX668" i="1"/>
  <c r="AV669" i="1"/>
  <c r="AW669" i="1"/>
  <c r="AX669" i="1"/>
  <c r="AV670" i="1"/>
  <c r="AW670" i="1"/>
  <c r="AX670" i="1"/>
  <c r="AV671" i="1"/>
  <c r="AW671" i="1"/>
  <c r="AX671" i="1"/>
  <c r="AV672" i="1"/>
  <c r="AW672" i="1"/>
  <c r="AX672" i="1"/>
  <c r="AV673" i="1"/>
  <c r="AW673" i="1"/>
  <c r="AX673" i="1"/>
  <c r="AV674" i="1"/>
  <c r="AW674" i="1"/>
  <c r="AX674" i="1"/>
  <c r="AV675" i="1"/>
  <c r="AW675" i="1"/>
  <c r="AX675" i="1"/>
  <c r="AV676" i="1"/>
  <c r="AW676" i="1"/>
  <c r="AX676" i="1"/>
  <c r="AV677" i="1"/>
  <c r="AW677" i="1"/>
  <c r="AX677" i="1"/>
  <c r="AV678" i="1"/>
  <c r="AW678" i="1"/>
  <c r="AX678" i="1"/>
  <c r="AV679" i="1"/>
  <c r="AW679" i="1"/>
  <c r="AX679" i="1"/>
  <c r="AV680" i="1"/>
  <c r="AW680" i="1"/>
  <c r="AX680" i="1"/>
  <c r="AV681" i="1"/>
  <c r="AW681" i="1"/>
  <c r="AX681" i="1"/>
  <c r="AV682" i="1"/>
  <c r="AW682" i="1"/>
  <c r="AX682" i="1"/>
  <c r="AV683" i="1"/>
  <c r="AW683" i="1"/>
  <c r="AX683" i="1"/>
  <c r="AV684" i="1"/>
  <c r="AW684" i="1"/>
  <c r="AX684" i="1"/>
  <c r="AV685" i="1"/>
  <c r="AW685" i="1"/>
  <c r="AX685" i="1"/>
  <c r="AV686" i="1"/>
  <c r="AW686" i="1"/>
  <c r="AX686" i="1"/>
  <c r="AV687" i="1"/>
  <c r="AW687" i="1"/>
  <c r="AX687" i="1"/>
  <c r="AV688" i="1"/>
  <c r="AW688" i="1"/>
  <c r="AX688" i="1"/>
  <c r="AV689" i="1"/>
  <c r="AW689" i="1"/>
  <c r="AX689" i="1"/>
  <c r="AV690" i="1"/>
  <c r="AW690" i="1"/>
  <c r="AX690" i="1"/>
  <c r="AV691" i="1"/>
  <c r="AW691" i="1"/>
  <c r="AX691" i="1"/>
  <c r="AV692" i="1"/>
  <c r="AW692" i="1"/>
  <c r="AX692" i="1"/>
  <c r="AV693" i="1"/>
  <c r="AW693" i="1"/>
  <c r="AX693" i="1"/>
  <c r="AV694" i="1"/>
  <c r="AW694" i="1"/>
  <c r="AX694" i="1"/>
  <c r="AV695" i="1"/>
  <c r="AW695" i="1"/>
  <c r="AX695" i="1"/>
  <c r="AV696" i="1"/>
  <c r="AW696" i="1"/>
  <c r="AX696" i="1"/>
  <c r="AV697" i="1"/>
  <c r="AW697" i="1"/>
  <c r="AX697" i="1"/>
  <c r="AV698" i="1"/>
  <c r="AW698" i="1"/>
  <c r="AX698" i="1"/>
  <c r="AV699" i="1"/>
  <c r="AW699" i="1"/>
  <c r="AX699" i="1"/>
  <c r="AV700" i="1"/>
  <c r="AW700" i="1"/>
  <c r="AX700" i="1"/>
  <c r="AV701" i="1"/>
  <c r="AW701" i="1"/>
  <c r="AX701" i="1"/>
  <c r="AV702" i="1"/>
  <c r="AW702" i="1"/>
  <c r="AX702" i="1"/>
  <c r="AV703" i="1"/>
  <c r="AW703" i="1"/>
  <c r="AX703" i="1"/>
  <c r="AV704" i="1"/>
  <c r="AW704" i="1"/>
  <c r="AX704" i="1"/>
  <c r="AV705" i="1"/>
  <c r="AW705" i="1"/>
  <c r="AX705" i="1"/>
  <c r="AV706" i="1"/>
  <c r="AW706" i="1"/>
  <c r="AX706" i="1"/>
  <c r="AV707" i="1"/>
  <c r="AW707" i="1"/>
  <c r="AX707" i="1"/>
  <c r="AV708" i="1"/>
  <c r="AW708" i="1"/>
  <c r="AX708" i="1"/>
  <c r="AV709" i="1"/>
  <c r="AW709" i="1"/>
  <c r="AX709" i="1"/>
  <c r="AV710" i="1"/>
  <c r="AW710" i="1"/>
  <c r="AX710" i="1"/>
  <c r="AV711" i="1"/>
  <c r="AW711" i="1"/>
  <c r="AX711" i="1"/>
  <c r="AV712" i="1"/>
  <c r="AW712" i="1"/>
  <c r="AX712" i="1"/>
  <c r="AV713" i="1"/>
  <c r="AW713" i="1"/>
  <c r="AX713" i="1"/>
  <c r="AV714" i="1"/>
  <c r="AW714" i="1"/>
  <c r="AX714" i="1"/>
  <c r="AV715" i="1"/>
  <c r="AW715" i="1"/>
  <c r="AX715" i="1"/>
  <c r="AV716" i="1"/>
  <c r="AW716" i="1"/>
  <c r="AX716" i="1"/>
  <c r="AV717" i="1"/>
  <c r="AW717" i="1"/>
  <c r="AX717" i="1"/>
  <c r="AV718" i="1"/>
  <c r="AW718" i="1"/>
  <c r="AX718" i="1"/>
  <c r="AV719" i="1"/>
  <c r="AW719" i="1"/>
  <c r="AX719" i="1"/>
  <c r="AV720" i="1"/>
  <c r="AW720" i="1"/>
  <c r="AX720" i="1"/>
  <c r="AV721" i="1"/>
  <c r="AW721" i="1"/>
  <c r="AX721" i="1"/>
  <c r="AV722" i="1"/>
  <c r="AW722" i="1"/>
  <c r="AX722" i="1"/>
  <c r="AV723" i="1"/>
  <c r="AW723" i="1"/>
  <c r="AX723" i="1"/>
  <c r="AV724" i="1"/>
  <c r="AW724" i="1"/>
  <c r="AX724" i="1"/>
  <c r="AV725" i="1"/>
  <c r="AW725" i="1"/>
  <c r="AX725" i="1"/>
  <c r="AV726" i="1"/>
  <c r="AW726" i="1"/>
  <c r="AX726" i="1"/>
  <c r="AV727" i="1"/>
  <c r="AW727" i="1"/>
  <c r="AX727" i="1"/>
  <c r="AV728" i="1"/>
  <c r="AW728" i="1"/>
  <c r="AX728" i="1"/>
  <c r="AV729" i="1"/>
  <c r="AW729" i="1"/>
  <c r="AX729" i="1"/>
  <c r="AV730" i="1"/>
  <c r="AW730" i="1"/>
  <c r="AX730" i="1"/>
  <c r="AV731" i="1"/>
  <c r="AW731" i="1"/>
  <c r="AX731" i="1"/>
  <c r="AV732" i="1"/>
  <c r="AW732" i="1"/>
  <c r="AX732" i="1"/>
  <c r="AV733" i="1"/>
  <c r="AW733" i="1"/>
  <c r="AX733" i="1"/>
  <c r="AV734" i="1"/>
  <c r="AW734" i="1"/>
  <c r="AX734" i="1"/>
  <c r="AV735" i="1"/>
  <c r="AW735" i="1"/>
  <c r="AX735" i="1"/>
  <c r="AV736" i="1"/>
  <c r="AW736" i="1"/>
  <c r="AX736" i="1"/>
  <c r="AV737" i="1"/>
  <c r="AW737" i="1"/>
  <c r="AX737" i="1"/>
  <c r="AV738" i="1"/>
  <c r="AW738" i="1"/>
  <c r="AX738" i="1"/>
  <c r="AV739" i="1"/>
  <c r="AW739" i="1"/>
  <c r="AX739" i="1"/>
  <c r="AV740" i="1"/>
  <c r="AW740" i="1"/>
  <c r="AX740" i="1"/>
  <c r="AV741" i="1"/>
  <c r="AW741" i="1"/>
  <c r="AX741" i="1"/>
  <c r="AV742" i="1"/>
  <c r="AW742" i="1"/>
  <c r="AX742" i="1"/>
  <c r="AV743" i="1"/>
  <c r="AW743" i="1"/>
  <c r="AX743" i="1"/>
  <c r="AV744" i="1"/>
  <c r="AW744" i="1"/>
  <c r="AX744" i="1"/>
  <c r="AV745" i="1"/>
  <c r="AW745" i="1"/>
  <c r="AX745" i="1"/>
  <c r="AV746" i="1"/>
  <c r="AW746" i="1"/>
  <c r="AX746" i="1"/>
  <c r="AV747" i="1"/>
  <c r="AW747" i="1"/>
  <c r="AX747" i="1"/>
  <c r="AV748" i="1"/>
  <c r="AW748" i="1"/>
  <c r="AX748" i="1"/>
  <c r="AV749" i="1"/>
  <c r="AW749" i="1"/>
  <c r="AX749" i="1"/>
  <c r="AV750" i="1"/>
  <c r="AW750" i="1"/>
  <c r="AX750" i="1"/>
  <c r="AV751" i="1"/>
  <c r="AW751" i="1"/>
  <c r="AX751" i="1"/>
  <c r="AV752" i="1"/>
  <c r="AW752" i="1"/>
  <c r="AX752" i="1"/>
  <c r="AV753" i="1"/>
  <c r="AW753" i="1"/>
  <c r="AX753" i="1"/>
  <c r="AV754" i="1"/>
  <c r="AW754" i="1"/>
  <c r="AX754" i="1"/>
  <c r="AV755" i="1"/>
  <c r="AW755" i="1"/>
  <c r="AX755" i="1"/>
  <c r="AV756" i="1"/>
  <c r="AW756" i="1"/>
  <c r="AX756" i="1"/>
  <c r="AV757" i="1"/>
  <c r="AW757" i="1"/>
  <c r="AX757" i="1"/>
  <c r="AV758" i="1"/>
  <c r="AW758" i="1"/>
  <c r="AX758" i="1"/>
  <c r="AV759" i="1"/>
  <c r="AW759" i="1"/>
  <c r="AX759" i="1"/>
  <c r="AV760" i="1"/>
  <c r="AW760" i="1"/>
  <c r="AX760" i="1"/>
  <c r="AV761" i="1"/>
  <c r="AW761" i="1"/>
  <c r="AX761" i="1"/>
  <c r="AV762" i="1"/>
  <c r="AW762" i="1"/>
  <c r="AX762" i="1"/>
  <c r="AV763" i="1"/>
  <c r="AW763" i="1"/>
  <c r="AX763" i="1"/>
  <c r="AV764" i="1"/>
  <c r="AW764" i="1"/>
  <c r="AX764" i="1"/>
  <c r="AV765" i="1"/>
  <c r="AW765" i="1"/>
  <c r="AX765" i="1"/>
  <c r="AV766" i="1"/>
  <c r="AW766" i="1"/>
  <c r="AX766" i="1"/>
  <c r="AV767" i="1"/>
  <c r="AW767" i="1"/>
  <c r="AX767" i="1"/>
  <c r="AV768" i="1"/>
  <c r="AW768" i="1"/>
  <c r="AX768" i="1"/>
  <c r="AV769" i="1"/>
  <c r="AW769" i="1"/>
  <c r="AX769" i="1"/>
  <c r="AV770" i="1"/>
  <c r="AW770" i="1"/>
  <c r="AX770" i="1"/>
  <c r="AV771" i="1"/>
  <c r="AW771" i="1"/>
  <c r="AX771" i="1"/>
  <c r="AV772" i="1"/>
  <c r="AW772" i="1"/>
  <c r="AX772" i="1"/>
  <c r="AV773" i="1"/>
  <c r="AW773" i="1"/>
  <c r="AX773" i="1"/>
  <c r="AV774" i="1"/>
  <c r="AW774" i="1"/>
  <c r="AX774" i="1"/>
  <c r="AV775" i="1"/>
  <c r="AW775" i="1"/>
  <c r="AX775" i="1"/>
  <c r="AV776" i="1"/>
  <c r="AW776" i="1"/>
  <c r="AX776" i="1"/>
  <c r="AV777" i="1"/>
  <c r="AW777" i="1"/>
  <c r="AX777" i="1"/>
  <c r="AV778" i="1"/>
  <c r="AW778" i="1"/>
  <c r="AX778" i="1"/>
  <c r="AV779" i="1"/>
  <c r="AW779" i="1"/>
  <c r="AX779" i="1"/>
  <c r="AV780" i="1"/>
  <c r="AW780" i="1"/>
  <c r="AX780" i="1"/>
  <c r="AV781" i="1"/>
  <c r="AW781" i="1"/>
  <c r="AX781" i="1"/>
  <c r="AV782" i="1"/>
  <c r="AW782" i="1"/>
  <c r="AX782" i="1"/>
  <c r="AV783" i="1"/>
  <c r="AW783" i="1"/>
  <c r="AX783" i="1"/>
  <c r="AV784" i="1"/>
  <c r="AW784" i="1"/>
  <c r="AX784" i="1"/>
  <c r="AV785" i="1"/>
  <c r="AW785" i="1"/>
  <c r="AX785" i="1"/>
  <c r="AV786" i="1"/>
  <c r="AW786" i="1"/>
  <c r="AX786" i="1"/>
  <c r="AV787" i="1"/>
  <c r="AW787" i="1"/>
  <c r="AX787" i="1"/>
  <c r="AV788" i="1"/>
  <c r="AW788" i="1"/>
  <c r="AX788" i="1"/>
  <c r="AV789" i="1"/>
  <c r="AW789" i="1"/>
  <c r="AX789" i="1"/>
  <c r="AV790" i="1"/>
  <c r="AW790" i="1"/>
  <c r="AX790" i="1"/>
  <c r="AV791" i="1"/>
  <c r="AW791" i="1"/>
  <c r="AX791" i="1"/>
  <c r="AV792" i="1"/>
  <c r="AW792" i="1"/>
  <c r="AX792" i="1"/>
  <c r="AV793" i="1"/>
  <c r="AW793" i="1"/>
  <c r="AX793" i="1"/>
  <c r="AV794" i="1"/>
  <c r="AW794" i="1"/>
  <c r="AX794" i="1"/>
  <c r="AV795" i="1"/>
  <c r="AW795" i="1"/>
  <c r="AX795" i="1"/>
  <c r="AV796" i="1"/>
  <c r="AW796" i="1"/>
  <c r="AX796" i="1"/>
  <c r="AV797" i="1"/>
  <c r="AW797" i="1"/>
  <c r="AX797" i="1"/>
  <c r="AV798" i="1"/>
  <c r="AW798" i="1"/>
  <c r="AX798" i="1"/>
  <c r="AV799" i="1"/>
  <c r="AW799" i="1"/>
  <c r="AX799" i="1"/>
  <c r="AV800" i="1"/>
  <c r="AW800" i="1"/>
  <c r="AX800" i="1"/>
  <c r="AV801" i="1"/>
  <c r="AW801" i="1"/>
  <c r="AX801" i="1"/>
  <c r="AV802" i="1"/>
  <c r="AW802" i="1"/>
  <c r="AX802" i="1"/>
  <c r="AV803" i="1"/>
  <c r="AW803" i="1"/>
  <c r="AX803" i="1"/>
  <c r="AV804" i="1"/>
  <c r="AW804" i="1"/>
  <c r="AX804" i="1"/>
  <c r="AV805" i="1"/>
  <c r="AW805" i="1"/>
  <c r="AX805" i="1"/>
  <c r="AV806" i="1"/>
  <c r="AW806" i="1"/>
  <c r="AX806" i="1"/>
  <c r="AV807" i="1"/>
  <c r="AW807" i="1"/>
  <c r="AX807" i="1"/>
  <c r="AV808" i="1"/>
  <c r="AW808" i="1"/>
  <c r="AX808" i="1"/>
  <c r="AV809" i="1"/>
  <c r="AW809" i="1"/>
  <c r="AX809" i="1"/>
  <c r="AV810" i="1"/>
  <c r="AW810" i="1"/>
  <c r="AX810" i="1"/>
  <c r="AV811" i="1"/>
  <c r="AW811" i="1"/>
  <c r="AX811" i="1"/>
  <c r="AV812" i="1"/>
  <c r="AW812" i="1"/>
  <c r="AX812" i="1"/>
  <c r="AV813" i="1"/>
  <c r="AW813" i="1"/>
  <c r="AX813" i="1"/>
  <c r="AV814" i="1"/>
  <c r="AW814" i="1"/>
  <c r="AX814" i="1"/>
  <c r="AV815" i="1"/>
  <c r="AW815" i="1"/>
  <c r="AX815" i="1"/>
  <c r="AV816" i="1"/>
  <c r="AW816" i="1"/>
  <c r="AX816" i="1"/>
  <c r="AV817" i="1"/>
  <c r="AW817" i="1"/>
  <c r="AX817" i="1"/>
  <c r="AV818" i="1"/>
  <c r="AW818" i="1"/>
  <c r="AX818" i="1"/>
  <c r="AV819" i="1"/>
  <c r="AW819" i="1"/>
  <c r="AX819" i="1"/>
  <c r="AV820" i="1"/>
  <c r="AW820" i="1"/>
  <c r="AX820" i="1"/>
  <c r="AV821" i="1"/>
  <c r="AW821" i="1"/>
  <c r="AX821" i="1"/>
  <c r="AV822" i="1"/>
  <c r="AW822" i="1"/>
  <c r="AX822" i="1"/>
  <c r="AV823" i="1"/>
  <c r="AW823" i="1"/>
  <c r="AX823" i="1"/>
  <c r="AV824" i="1"/>
  <c r="AW824" i="1"/>
  <c r="AX824" i="1"/>
  <c r="AV825" i="1"/>
  <c r="AW825" i="1"/>
  <c r="AX825" i="1"/>
  <c r="AV826" i="1"/>
  <c r="AW826" i="1"/>
  <c r="AX826" i="1"/>
  <c r="AV827" i="1"/>
  <c r="AW827" i="1"/>
  <c r="AX827" i="1"/>
  <c r="AV828" i="1"/>
  <c r="AW828" i="1"/>
  <c r="AX828" i="1"/>
  <c r="AV829" i="1"/>
  <c r="AW829" i="1"/>
  <c r="AX829" i="1"/>
  <c r="AV830" i="1"/>
  <c r="AW830" i="1"/>
  <c r="AX830" i="1"/>
  <c r="AV831" i="1"/>
  <c r="AW831" i="1"/>
  <c r="AX831" i="1"/>
  <c r="AV832" i="1"/>
  <c r="AW832" i="1"/>
  <c r="AX832" i="1"/>
  <c r="AV833" i="1"/>
  <c r="AW833" i="1"/>
  <c r="AX833" i="1"/>
  <c r="AV834" i="1"/>
  <c r="AW834" i="1"/>
  <c r="AX834" i="1"/>
  <c r="AV835" i="1"/>
  <c r="AW835" i="1"/>
  <c r="AX835" i="1"/>
  <c r="AV836" i="1"/>
  <c r="AW836" i="1"/>
  <c r="AX836" i="1"/>
  <c r="AV837" i="1"/>
  <c r="AW837" i="1"/>
  <c r="AX837" i="1"/>
  <c r="AV838" i="1"/>
  <c r="AW838" i="1"/>
  <c r="AX838" i="1"/>
  <c r="AV839" i="1"/>
  <c r="AW839" i="1"/>
  <c r="AX839" i="1"/>
  <c r="AV840" i="1"/>
  <c r="AW840" i="1"/>
  <c r="AX840" i="1"/>
  <c r="AV841" i="1"/>
  <c r="AW841" i="1"/>
  <c r="AX841" i="1"/>
  <c r="AV842" i="1"/>
  <c r="AW842" i="1"/>
  <c r="AX842" i="1"/>
  <c r="AV843" i="1"/>
  <c r="AW843" i="1"/>
  <c r="AX843" i="1"/>
  <c r="AV844" i="1"/>
  <c r="AW844" i="1"/>
  <c r="AX844" i="1"/>
  <c r="AV845" i="1"/>
  <c r="AW845" i="1"/>
  <c r="AX845" i="1"/>
  <c r="AV846" i="1"/>
  <c r="AW846" i="1"/>
  <c r="AX846" i="1"/>
  <c r="AV847" i="1"/>
  <c r="AW847" i="1"/>
  <c r="AX847" i="1"/>
  <c r="AV848" i="1"/>
  <c r="AW848" i="1"/>
  <c r="AX848" i="1"/>
  <c r="AV849" i="1"/>
  <c r="AW849" i="1"/>
  <c r="AX849" i="1"/>
  <c r="AV850" i="1"/>
  <c r="AW850" i="1"/>
  <c r="AX850" i="1"/>
  <c r="AV851" i="1"/>
  <c r="AW851" i="1"/>
  <c r="AX851" i="1"/>
  <c r="AV852" i="1"/>
  <c r="AW852" i="1"/>
  <c r="AX852" i="1"/>
  <c r="AV853" i="1"/>
  <c r="AW853" i="1"/>
  <c r="AX853" i="1"/>
  <c r="AV854" i="1"/>
  <c r="AW854" i="1"/>
  <c r="AX854" i="1"/>
  <c r="AV855" i="1"/>
  <c r="AW855" i="1"/>
  <c r="AX855" i="1"/>
  <c r="AV856" i="1"/>
  <c r="AW856" i="1"/>
  <c r="AX856" i="1"/>
  <c r="AV857" i="1"/>
  <c r="AW857" i="1"/>
  <c r="AX857" i="1"/>
  <c r="AV858" i="1"/>
  <c r="AW858" i="1"/>
  <c r="AX858" i="1"/>
  <c r="AV859" i="1"/>
  <c r="AW859" i="1"/>
  <c r="AX859" i="1"/>
  <c r="AV860" i="1"/>
  <c r="AW860" i="1"/>
  <c r="AX860" i="1"/>
  <c r="AV861" i="1"/>
  <c r="AW861" i="1"/>
  <c r="AX861" i="1"/>
  <c r="AV862" i="1"/>
  <c r="AW862" i="1"/>
  <c r="AX862" i="1"/>
  <c r="AV863" i="1"/>
  <c r="AW863" i="1"/>
  <c r="AX863" i="1"/>
  <c r="AV864" i="1"/>
  <c r="AW864" i="1"/>
  <c r="AX864" i="1"/>
  <c r="AV865" i="1"/>
  <c r="AW865" i="1"/>
  <c r="AX865" i="1"/>
  <c r="AV866" i="1"/>
  <c r="AW866" i="1"/>
  <c r="AX866" i="1"/>
  <c r="AV867" i="1"/>
  <c r="AW867" i="1"/>
  <c r="AX867" i="1"/>
  <c r="AV868" i="1"/>
  <c r="AW868" i="1"/>
  <c r="AX868" i="1"/>
  <c r="AV869" i="1"/>
  <c r="AW869" i="1"/>
  <c r="AX869" i="1"/>
  <c r="AV870" i="1"/>
  <c r="AW870" i="1"/>
  <c r="AX870" i="1"/>
  <c r="AV871" i="1"/>
  <c r="AW871" i="1"/>
  <c r="AX871" i="1"/>
  <c r="AV872" i="1"/>
  <c r="AW872" i="1"/>
  <c r="AX872" i="1"/>
  <c r="AV873" i="1"/>
  <c r="AW873" i="1"/>
  <c r="AX873" i="1"/>
  <c r="AV874" i="1"/>
  <c r="AW874" i="1"/>
  <c r="AX874" i="1"/>
  <c r="AV875" i="1"/>
  <c r="AW875" i="1"/>
  <c r="AX875" i="1"/>
  <c r="AV876" i="1"/>
  <c r="AW876" i="1"/>
  <c r="AX876" i="1"/>
  <c r="AV877" i="1"/>
  <c r="AW877" i="1"/>
  <c r="AX877" i="1"/>
  <c r="AV878" i="1"/>
  <c r="AW878" i="1"/>
  <c r="AX878" i="1"/>
  <c r="AV879" i="1"/>
  <c r="AW879" i="1"/>
  <c r="AX879" i="1"/>
  <c r="AV880" i="1"/>
  <c r="AW880" i="1"/>
  <c r="AX880" i="1"/>
  <c r="AV881" i="1"/>
  <c r="AW881" i="1"/>
  <c r="AX881" i="1"/>
  <c r="AV882" i="1"/>
  <c r="AW882" i="1"/>
  <c r="AX882" i="1"/>
  <c r="AV883" i="1"/>
  <c r="AW883" i="1"/>
  <c r="AX883" i="1"/>
  <c r="AV884" i="1"/>
  <c r="AW884" i="1"/>
  <c r="AX884" i="1"/>
  <c r="AV885" i="1"/>
  <c r="AW885" i="1"/>
  <c r="AX885" i="1"/>
  <c r="AV886" i="1"/>
  <c r="AW886" i="1"/>
  <c r="AX886" i="1"/>
  <c r="AV887" i="1"/>
  <c r="AW887" i="1"/>
  <c r="AX887" i="1"/>
  <c r="AV888" i="1"/>
  <c r="AW888" i="1"/>
  <c r="AX888" i="1"/>
  <c r="AV889" i="1"/>
  <c r="AW889" i="1"/>
  <c r="AX889" i="1"/>
  <c r="AV890" i="1"/>
  <c r="AW890" i="1"/>
  <c r="AX890" i="1"/>
  <c r="AV891" i="1"/>
  <c r="AW891" i="1"/>
  <c r="AX891" i="1"/>
  <c r="AV892" i="1"/>
  <c r="AW892" i="1"/>
  <c r="AX892" i="1"/>
  <c r="AV893" i="1"/>
  <c r="AW893" i="1"/>
  <c r="AX893" i="1"/>
  <c r="AV894" i="1"/>
  <c r="AW894" i="1"/>
  <c r="AX894" i="1"/>
  <c r="AV895" i="1"/>
  <c r="AW895" i="1"/>
  <c r="AX895" i="1"/>
  <c r="AV896" i="1"/>
  <c r="AW896" i="1"/>
  <c r="AX896" i="1"/>
  <c r="AV897" i="1"/>
  <c r="AW897" i="1"/>
  <c r="AX897" i="1"/>
  <c r="AV898" i="1"/>
  <c r="AW898" i="1"/>
  <c r="AX898" i="1"/>
  <c r="AV899" i="1"/>
  <c r="AW899" i="1"/>
  <c r="AX899" i="1"/>
  <c r="AV900" i="1"/>
  <c r="AW900" i="1"/>
  <c r="AX900" i="1"/>
  <c r="AV901" i="1"/>
  <c r="AW901" i="1"/>
  <c r="AX901" i="1"/>
  <c r="AV902" i="1"/>
  <c r="AW902" i="1"/>
  <c r="AX902" i="1"/>
  <c r="AV903" i="1"/>
  <c r="AW903" i="1"/>
  <c r="AX903" i="1"/>
  <c r="AV904" i="1"/>
  <c r="AW904" i="1"/>
  <c r="AX904" i="1"/>
  <c r="AV905" i="1"/>
  <c r="AW905" i="1"/>
  <c r="AX905" i="1"/>
  <c r="AV906" i="1"/>
  <c r="AW906" i="1"/>
  <c r="AX906" i="1"/>
  <c r="AV907" i="1"/>
  <c r="AW907" i="1"/>
  <c r="AX907" i="1"/>
  <c r="AV908" i="1"/>
  <c r="AW908" i="1"/>
  <c r="AX908" i="1"/>
  <c r="AV909" i="1"/>
  <c r="AW909" i="1"/>
  <c r="AX909" i="1"/>
  <c r="AV910" i="1"/>
  <c r="AW910" i="1"/>
  <c r="AX910" i="1"/>
  <c r="AV911" i="1"/>
  <c r="AW911" i="1"/>
  <c r="AX911" i="1"/>
  <c r="AV912" i="1"/>
  <c r="AW912" i="1"/>
  <c r="AX912" i="1"/>
  <c r="AV913" i="1"/>
  <c r="AW913" i="1"/>
  <c r="AX913" i="1"/>
  <c r="AV914" i="1"/>
  <c r="AW914" i="1"/>
  <c r="AX914" i="1"/>
  <c r="AV915" i="1"/>
  <c r="AW915" i="1"/>
  <c r="AX915" i="1"/>
  <c r="AV916" i="1"/>
  <c r="AW916" i="1"/>
  <c r="AX916" i="1"/>
  <c r="AV917" i="1"/>
  <c r="AW917" i="1"/>
  <c r="AX917" i="1"/>
  <c r="AV918" i="1"/>
  <c r="AW918" i="1"/>
  <c r="AX918" i="1"/>
  <c r="AV919" i="1"/>
  <c r="AW919" i="1"/>
  <c r="AX919" i="1"/>
  <c r="AV920" i="1"/>
  <c r="AW920" i="1"/>
  <c r="AX920" i="1"/>
  <c r="AV921" i="1"/>
  <c r="AW921" i="1"/>
  <c r="AX921" i="1"/>
  <c r="AV922" i="1"/>
  <c r="AW922" i="1"/>
  <c r="AX922" i="1"/>
  <c r="AV923" i="1"/>
  <c r="AW923" i="1"/>
  <c r="AX923" i="1"/>
  <c r="AV924" i="1"/>
  <c r="AW924" i="1"/>
  <c r="AX924" i="1"/>
  <c r="AV925" i="1"/>
  <c r="AW925" i="1"/>
  <c r="AX925" i="1"/>
  <c r="AV926" i="1"/>
  <c r="AW926" i="1"/>
  <c r="AX926" i="1"/>
  <c r="AV927" i="1"/>
  <c r="AW927" i="1"/>
  <c r="AX927" i="1"/>
  <c r="AV928" i="1"/>
  <c r="AW928" i="1"/>
  <c r="AX928" i="1"/>
  <c r="AV929" i="1"/>
  <c r="AW929" i="1"/>
  <c r="AX929" i="1"/>
  <c r="AV930" i="1"/>
  <c r="AW930" i="1"/>
  <c r="AX930" i="1"/>
  <c r="AV931" i="1"/>
  <c r="AW931" i="1"/>
  <c r="AX931" i="1"/>
  <c r="AV932" i="1"/>
  <c r="AW932" i="1"/>
  <c r="AX932" i="1"/>
  <c r="AV933" i="1"/>
  <c r="AW933" i="1"/>
  <c r="AX933" i="1"/>
  <c r="AV934" i="1"/>
  <c r="AW934" i="1"/>
  <c r="AX934" i="1"/>
  <c r="AV935" i="1"/>
  <c r="AW935" i="1"/>
  <c r="AX935" i="1"/>
  <c r="AV936" i="1"/>
  <c r="AW936" i="1"/>
  <c r="AX936" i="1"/>
  <c r="AV937" i="1"/>
  <c r="AW937" i="1"/>
  <c r="AX937" i="1"/>
  <c r="AV938" i="1"/>
  <c r="AW938" i="1"/>
  <c r="AX938" i="1"/>
  <c r="AV939" i="1"/>
  <c r="AW939" i="1"/>
  <c r="AX939" i="1"/>
  <c r="AV940" i="1"/>
  <c r="AW940" i="1"/>
  <c r="AX940" i="1"/>
  <c r="AV941" i="1"/>
  <c r="AW941" i="1"/>
  <c r="AX941" i="1"/>
  <c r="AV942" i="1"/>
  <c r="AW942" i="1"/>
  <c r="AX942" i="1"/>
  <c r="AV943" i="1"/>
  <c r="AW943" i="1"/>
  <c r="AX943" i="1"/>
  <c r="AV944" i="1"/>
  <c r="AW944" i="1"/>
  <c r="AX944" i="1"/>
  <c r="AV945" i="1"/>
  <c r="AW945" i="1"/>
  <c r="AX945" i="1"/>
  <c r="AV946" i="1"/>
  <c r="AW946" i="1"/>
  <c r="AX946" i="1"/>
  <c r="AV947" i="1"/>
  <c r="AW947" i="1"/>
  <c r="AX947" i="1"/>
  <c r="AV948" i="1"/>
  <c r="AW948" i="1"/>
  <c r="AX948" i="1"/>
  <c r="AV949" i="1"/>
  <c r="AW949" i="1"/>
  <c r="AX949" i="1"/>
  <c r="AV950" i="1"/>
  <c r="AW950" i="1"/>
  <c r="AX950" i="1"/>
  <c r="AV951" i="1"/>
  <c r="AW951" i="1"/>
  <c r="AX951" i="1"/>
  <c r="AV952" i="1"/>
  <c r="AW952" i="1"/>
  <c r="AX952" i="1"/>
  <c r="AV953" i="1"/>
  <c r="AW953" i="1"/>
  <c r="AX953" i="1"/>
  <c r="AV954" i="1"/>
  <c r="AW954" i="1"/>
  <c r="AX954" i="1"/>
  <c r="AV955" i="1"/>
  <c r="AW955" i="1"/>
  <c r="AX955" i="1"/>
  <c r="AV956" i="1"/>
  <c r="AW956" i="1"/>
  <c r="AX956" i="1"/>
  <c r="AV957" i="1"/>
  <c r="AW957" i="1"/>
  <c r="AX957" i="1"/>
  <c r="AV958" i="1"/>
  <c r="AW958" i="1"/>
  <c r="AX958" i="1"/>
  <c r="AV959" i="1"/>
  <c r="AW959" i="1"/>
  <c r="AX959" i="1"/>
  <c r="AV960" i="1"/>
  <c r="AW960" i="1"/>
  <c r="AX960" i="1"/>
  <c r="AV961" i="1"/>
  <c r="AW961" i="1"/>
  <c r="AX961" i="1"/>
  <c r="AV962" i="1"/>
  <c r="AW962" i="1"/>
  <c r="AX962" i="1"/>
  <c r="AV963" i="1"/>
  <c r="AW963" i="1"/>
  <c r="AX963" i="1"/>
  <c r="AV964" i="1"/>
  <c r="AW964" i="1"/>
  <c r="AX964" i="1"/>
  <c r="AV965" i="1"/>
  <c r="AW965" i="1"/>
  <c r="AX965" i="1"/>
  <c r="AV966" i="1"/>
  <c r="AW966" i="1"/>
  <c r="AX966" i="1"/>
  <c r="AV967" i="1"/>
  <c r="AW967" i="1"/>
  <c r="AX967" i="1"/>
  <c r="AV968" i="1"/>
  <c r="AW968" i="1"/>
  <c r="AX968" i="1"/>
  <c r="AV969" i="1"/>
  <c r="AW969" i="1"/>
  <c r="AX969" i="1"/>
  <c r="AV970" i="1"/>
  <c r="AW970" i="1"/>
  <c r="AX970" i="1"/>
  <c r="AV971" i="1"/>
  <c r="AW971" i="1"/>
  <c r="AX971" i="1"/>
  <c r="AV972" i="1"/>
  <c r="AW972" i="1"/>
  <c r="AX972" i="1"/>
  <c r="AV973" i="1"/>
  <c r="AW973" i="1"/>
  <c r="AX973" i="1"/>
  <c r="AV974" i="1"/>
  <c r="AW974" i="1"/>
  <c r="AX974" i="1"/>
  <c r="AV975" i="1"/>
  <c r="AW975" i="1"/>
  <c r="AX975" i="1"/>
  <c r="AV976" i="1"/>
  <c r="AW976" i="1"/>
  <c r="AX976" i="1"/>
  <c r="AV977" i="1"/>
  <c r="AW977" i="1"/>
  <c r="AX977" i="1"/>
  <c r="AV978" i="1"/>
  <c r="AW978" i="1"/>
  <c r="AX978" i="1"/>
  <c r="AV979" i="1"/>
  <c r="AW979" i="1"/>
  <c r="AX979" i="1"/>
  <c r="AV980" i="1"/>
  <c r="AW980" i="1"/>
  <c r="AX980" i="1"/>
  <c r="AV981" i="1"/>
  <c r="AW981" i="1"/>
  <c r="AX981" i="1"/>
  <c r="AV982" i="1"/>
  <c r="AW982" i="1"/>
  <c r="AX982" i="1"/>
  <c r="AV983" i="1"/>
  <c r="AW983" i="1"/>
  <c r="AX983" i="1"/>
  <c r="AV984" i="1"/>
  <c r="AW984" i="1"/>
  <c r="AX984" i="1"/>
  <c r="AV985" i="1"/>
  <c r="AW985" i="1"/>
  <c r="AX985" i="1"/>
  <c r="AV986" i="1"/>
  <c r="AW986" i="1"/>
  <c r="AX986" i="1"/>
  <c r="AV987" i="1"/>
  <c r="AW987" i="1"/>
  <c r="AX987" i="1"/>
  <c r="AV988" i="1"/>
  <c r="AW988" i="1"/>
  <c r="AX988" i="1"/>
  <c r="AV989" i="1"/>
  <c r="AW989" i="1"/>
  <c r="AX989" i="1"/>
  <c r="AV990" i="1"/>
  <c r="AW990" i="1"/>
  <c r="AX990" i="1"/>
  <c r="AV991" i="1"/>
  <c r="AW991" i="1"/>
  <c r="AX991" i="1"/>
  <c r="AV992" i="1"/>
  <c r="AW992" i="1"/>
  <c r="AX992" i="1"/>
  <c r="AV993" i="1"/>
  <c r="AW993" i="1"/>
  <c r="AX993" i="1"/>
  <c r="AV994" i="1"/>
  <c r="AW994" i="1"/>
  <c r="AX994" i="1"/>
  <c r="AV995" i="1"/>
  <c r="AW995" i="1"/>
  <c r="AX995" i="1"/>
  <c r="AV996" i="1"/>
  <c r="AW996" i="1"/>
  <c r="AX996" i="1"/>
  <c r="AV997" i="1"/>
  <c r="AW997" i="1"/>
  <c r="AX997" i="1"/>
  <c r="AV998" i="1"/>
  <c r="AW998" i="1"/>
  <c r="AX998" i="1"/>
  <c r="AV999" i="1"/>
  <c r="AW999" i="1"/>
  <c r="AX999" i="1"/>
  <c r="AV1000" i="1"/>
  <c r="AW1000" i="1"/>
  <c r="AX1000" i="1"/>
  <c r="AV1001" i="1"/>
  <c r="AW1001" i="1"/>
  <c r="AX1001" i="1"/>
  <c r="AV1002" i="1"/>
  <c r="AW1002" i="1"/>
  <c r="AX1002" i="1"/>
  <c r="AV1003" i="1"/>
  <c r="AW1003" i="1"/>
  <c r="AX1003" i="1"/>
  <c r="AV1004" i="1"/>
  <c r="AW1004" i="1"/>
  <c r="AX1004" i="1"/>
  <c r="AV1005" i="1"/>
  <c r="AW1005" i="1"/>
  <c r="AX1005" i="1"/>
  <c r="AV1006" i="1"/>
  <c r="AW1006" i="1"/>
  <c r="AX1006" i="1"/>
  <c r="AV1007" i="1"/>
  <c r="AW1007" i="1"/>
  <c r="AX1007" i="1"/>
  <c r="AV1008" i="1"/>
  <c r="AW1008" i="1"/>
  <c r="AX1008" i="1"/>
  <c r="AV1009" i="1"/>
  <c r="AW1009" i="1"/>
  <c r="AX1009" i="1"/>
  <c r="AV1010" i="1"/>
  <c r="AW1010" i="1"/>
  <c r="AX1010" i="1"/>
  <c r="AV1011" i="1"/>
  <c r="AW1011" i="1"/>
  <c r="AX1011" i="1"/>
  <c r="AV1012" i="1"/>
  <c r="AW1012" i="1"/>
  <c r="AX1012" i="1"/>
  <c r="AV1013" i="1"/>
  <c r="AW1013" i="1"/>
  <c r="AX1013" i="1"/>
  <c r="AV1014" i="1"/>
  <c r="AW1014" i="1"/>
  <c r="AX1014" i="1"/>
  <c r="AV1015" i="1"/>
  <c r="AW1015" i="1"/>
  <c r="AX1015" i="1"/>
  <c r="AV1016" i="1"/>
  <c r="AW1016" i="1"/>
  <c r="AX1016" i="1"/>
  <c r="AV1017" i="1"/>
  <c r="AW1017" i="1"/>
  <c r="AX1017" i="1"/>
  <c r="AV1018" i="1"/>
  <c r="AW1018" i="1"/>
  <c r="AX1018" i="1"/>
  <c r="AV1019" i="1"/>
  <c r="AW1019" i="1"/>
  <c r="AX1019" i="1"/>
  <c r="AV1020" i="1"/>
  <c r="AW1020" i="1"/>
  <c r="AX1020" i="1"/>
  <c r="AV1021" i="1"/>
  <c r="AW1021" i="1"/>
  <c r="AX1021" i="1"/>
  <c r="AV1022" i="1"/>
  <c r="AW1022" i="1"/>
  <c r="AX1022" i="1"/>
  <c r="AV1023" i="1"/>
  <c r="AW1023" i="1"/>
  <c r="AX1023" i="1"/>
  <c r="AV1024" i="1"/>
  <c r="AW1024" i="1"/>
  <c r="AX1024" i="1"/>
  <c r="AV1025" i="1"/>
  <c r="AW1025" i="1"/>
  <c r="AX1025" i="1"/>
  <c r="AV1026" i="1"/>
  <c r="AW1026" i="1"/>
  <c r="AX1026" i="1"/>
  <c r="AV1027" i="1"/>
  <c r="AW1027" i="1"/>
  <c r="AX1027" i="1"/>
  <c r="AV1028" i="1"/>
  <c r="AW1028" i="1"/>
  <c r="AX1028" i="1"/>
  <c r="AV1029" i="1"/>
  <c r="AW1029" i="1"/>
  <c r="AX1029" i="1"/>
  <c r="AV1030" i="1"/>
  <c r="AW1030" i="1"/>
  <c r="AX1030" i="1"/>
  <c r="AV1031" i="1"/>
  <c r="AW1031" i="1"/>
  <c r="AX1031" i="1"/>
  <c r="AV1032" i="1"/>
  <c r="AW1032" i="1"/>
  <c r="AX1032" i="1"/>
  <c r="AV1033" i="1"/>
  <c r="AW1033" i="1"/>
  <c r="AX1033" i="1"/>
  <c r="AV1034" i="1"/>
  <c r="AW1034" i="1"/>
  <c r="AX1034" i="1"/>
  <c r="AV1035" i="1"/>
  <c r="AW1035" i="1"/>
  <c r="AX1035" i="1"/>
  <c r="AV1036" i="1"/>
  <c r="AW1036" i="1"/>
  <c r="AX1036" i="1"/>
  <c r="AV1037" i="1"/>
  <c r="AW1037" i="1"/>
  <c r="AX1037" i="1"/>
  <c r="AV1038" i="1"/>
  <c r="AW1038" i="1"/>
  <c r="AX1038" i="1"/>
  <c r="AV1039" i="1"/>
  <c r="AW1039" i="1"/>
  <c r="AX1039" i="1"/>
  <c r="AV1040" i="1"/>
  <c r="AW1040" i="1"/>
  <c r="AX1040" i="1"/>
  <c r="AV1041" i="1"/>
  <c r="AW1041" i="1"/>
  <c r="AX1041" i="1"/>
  <c r="AV1042" i="1"/>
  <c r="AW1042" i="1"/>
  <c r="AX1042" i="1"/>
  <c r="AV1043" i="1"/>
  <c r="AW1043" i="1"/>
  <c r="AX1043" i="1"/>
  <c r="AV1044" i="1"/>
  <c r="AW1044" i="1"/>
  <c r="AX1044" i="1"/>
  <c r="AV1045" i="1"/>
  <c r="AW1045" i="1"/>
  <c r="AX1045" i="1"/>
  <c r="AV1046" i="1"/>
  <c r="AW1046" i="1"/>
  <c r="AX1046" i="1"/>
  <c r="AV1047" i="1"/>
  <c r="AW1047" i="1"/>
  <c r="AX1047" i="1"/>
  <c r="AV1048" i="1"/>
  <c r="AW1048" i="1"/>
  <c r="AX1048" i="1"/>
  <c r="AV1049" i="1"/>
  <c r="AW1049" i="1"/>
  <c r="AX1049" i="1"/>
  <c r="AV1050" i="1"/>
  <c r="AW1050" i="1"/>
  <c r="AX1050" i="1"/>
  <c r="AV1051" i="1"/>
  <c r="AW1051" i="1"/>
  <c r="AX1051" i="1"/>
  <c r="AV1052" i="1"/>
  <c r="AW1052" i="1"/>
  <c r="AX1052" i="1"/>
  <c r="AV1053" i="1"/>
  <c r="AW1053" i="1"/>
  <c r="AX1053" i="1"/>
  <c r="AV1054" i="1"/>
  <c r="AW1054" i="1"/>
  <c r="AX1054" i="1"/>
  <c r="AV1055" i="1"/>
  <c r="AW1055" i="1"/>
  <c r="AX1055" i="1"/>
  <c r="AV1056" i="1"/>
  <c r="AW1056" i="1"/>
  <c r="AX1056" i="1"/>
  <c r="AV1057" i="1"/>
  <c r="AW1057" i="1"/>
  <c r="AX1057" i="1"/>
  <c r="AV1058" i="1"/>
  <c r="AW1058" i="1"/>
  <c r="AX1058" i="1"/>
  <c r="AV1059" i="1"/>
  <c r="AW1059" i="1"/>
  <c r="AX1059" i="1"/>
  <c r="AV1060" i="1"/>
  <c r="AW1060" i="1"/>
  <c r="AX1060" i="1"/>
  <c r="AV1061" i="1"/>
  <c r="AW1061" i="1"/>
  <c r="AX1061" i="1"/>
  <c r="AV1062" i="1"/>
  <c r="AW1062" i="1"/>
  <c r="AX1062" i="1"/>
  <c r="AV1063" i="1"/>
  <c r="AW1063" i="1"/>
  <c r="AX1063" i="1"/>
  <c r="AV1064" i="1"/>
  <c r="AW1064" i="1"/>
  <c r="AX1064" i="1"/>
  <c r="AV1065" i="1"/>
  <c r="AW1065" i="1"/>
  <c r="AX1065" i="1"/>
  <c r="AV1066" i="1"/>
  <c r="AW1066" i="1"/>
  <c r="AX1066" i="1"/>
  <c r="AV1067" i="1"/>
  <c r="AW1067" i="1"/>
  <c r="AX1067" i="1"/>
  <c r="AV1068" i="1"/>
  <c r="AW1068" i="1"/>
  <c r="AX1068" i="1"/>
  <c r="AV1069" i="1"/>
  <c r="AW1069" i="1"/>
  <c r="AX1069" i="1"/>
  <c r="AV1070" i="1"/>
  <c r="AW1070" i="1"/>
  <c r="AX1070" i="1"/>
  <c r="AV1071" i="1"/>
  <c r="AW1071" i="1"/>
  <c r="AX1071" i="1"/>
  <c r="AV1072" i="1"/>
  <c r="AW1072" i="1"/>
  <c r="AX1072" i="1"/>
  <c r="AV1073" i="1"/>
  <c r="AW1073" i="1"/>
  <c r="AX1073" i="1"/>
  <c r="AV1074" i="1"/>
  <c r="AW1074" i="1"/>
  <c r="AX1074" i="1"/>
  <c r="AV1075" i="1"/>
  <c r="AW1075" i="1"/>
  <c r="AX1075" i="1"/>
  <c r="AV1076" i="1"/>
  <c r="AW1076" i="1"/>
  <c r="AX1076" i="1"/>
  <c r="AV1077" i="1"/>
  <c r="AW1077" i="1"/>
  <c r="AX1077" i="1"/>
  <c r="AX4" i="1"/>
  <c r="AW4" i="1"/>
  <c r="AV4" i="1"/>
  <c r="M1078" i="1"/>
  <c r="N1078" i="1"/>
  <c r="O1078" i="1"/>
  <c r="P1078" i="1"/>
  <c r="Q1078" i="1"/>
  <c r="R1078" i="1"/>
  <c r="S1078" i="1"/>
  <c r="T1078" i="1"/>
  <c r="U1078" i="1"/>
  <c r="V1078" i="1"/>
  <c r="W1078" i="1"/>
  <c r="X1078" i="1"/>
  <c r="Y1078" i="1"/>
  <c r="Z1078" i="1"/>
  <c r="AA1078" i="1"/>
  <c r="AB1078" i="1"/>
  <c r="AC1078" i="1"/>
  <c r="AD1078" i="1"/>
  <c r="AE1078" i="1"/>
  <c r="AF1078" i="1"/>
  <c r="AG1078" i="1"/>
  <c r="AH1078" i="1"/>
  <c r="AI1078" i="1"/>
  <c r="AJ1078" i="1"/>
  <c r="AK1078" i="1"/>
  <c r="AL1078" i="1"/>
  <c r="AM1078" i="1"/>
  <c r="AN1078" i="1"/>
  <c r="AO1078" i="1"/>
  <c r="AP1078" i="1"/>
  <c r="AQ1078" i="1"/>
  <c r="AR1078" i="1"/>
  <c r="AS1078" i="1"/>
  <c r="AT1078" i="1"/>
  <c r="AU1078" i="1"/>
  <c r="L1078" i="1"/>
  <c r="AX1078" i="1" l="1"/>
  <c r="AW1078" i="1"/>
  <c r="AV1078" i="1"/>
</calcChain>
</file>

<file path=xl/sharedStrings.xml><?xml version="1.0" encoding="utf-8"?>
<sst xmlns="http://schemas.openxmlformats.org/spreadsheetml/2006/main" count="11875" uniqueCount="3207">
  <si>
    <t>PROCESSO</t>
  </si>
  <si>
    <t>CNPJ/CPF</t>
  </si>
  <si>
    <t>HISTORICO</t>
  </si>
  <si>
    <t>2013</t>
  </si>
  <si>
    <t>1234</t>
  </si>
  <si>
    <t>Fundo Único de Prev Social do Estado do RJ</t>
  </si>
  <si>
    <t>1188</t>
  </si>
  <si>
    <t>Avaliação, Reforma e Modernização dos Imóveis</t>
  </si>
  <si>
    <t>33903605</t>
  </si>
  <si>
    <t>Serviços Técnicos, Científicos e de Pesquisa</t>
  </si>
  <si>
    <t>E-01/008.306/13</t>
  </si>
  <si>
    <t>760.714.057-34</t>
  </si>
  <si>
    <t>SIMONE FEIGELSON DEUTSCH</t>
  </si>
  <si>
    <t>EMPENHO PARA ATENDER DES-PESA COM PRESTACAO DE SERVICO DE AVALIACAO DE IMO-VEIS CONTR.031/13 E AUT NAD 756/13.</t>
  </si>
  <si>
    <t>E-01/008/308/13</t>
  </si>
  <si>
    <t>EMPENHO PARA ATENDER DES-PESA COM AVALIACAO IMOBI-LIARIA CONFORME CONTRATO N.12/2013 E AUT NAD 264 DE 2013.</t>
  </si>
  <si>
    <t>E-01/336.946/12</t>
  </si>
  <si>
    <t>EMPENHO PARA ATENDER DES-PESA COM AVALIACAO IMOBI-LIARIA - CONTR.67/2012 EAUT NAD 168/13.</t>
  </si>
  <si>
    <t>E-01/338867/12</t>
  </si>
  <si>
    <t>EMPENHO PARA PAGAMENTO DESERVICOS DE AVALIACAO DEIMOVEIS. CONTRATO N. 029/2013. NAD N.747/2013.</t>
  </si>
  <si>
    <t>33903982</t>
  </si>
  <si>
    <t>Serviços Técnicos Profissionais</t>
  </si>
  <si>
    <t>E-01/008/102/13</t>
  </si>
  <si>
    <t>04.686.526/0001-28</t>
  </si>
  <si>
    <t>POLUX SERVICOS LTDA ME</t>
  </si>
  <si>
    <t>EMPENHO PARA AVALIACAO I-MOBILIARIA DO IMOVEL SITUADO A RUA BELIZARIO TAVO-RA, LOTE 05, QUADRA VII ,LARANJEIRAS - RJ. CONTRA-TO N.22/13. NAD N.269/13.</t>
  </si>
  <si>
    <t>E-01/008/126/13</t>
  </si>
  <si>
    <t>02.189.924/0001-03</t>
  </si>
  <si>
    <t>DELOITTE TOUCHE TOHMATSU CONSULTORES LTDA</t>
  </si>
  <si>
    <t>EMPENHO PARA ATENDER DES-PESA COM AVALIACAO IMOBI-LIARIA CONTRATO N 30/2013CONF AUT NAD 580/13.</t>
  </si>
  <si>
    <t>E-01/008/300/13</t>
  </si>
  <si>
    <t>EMPENHO PARA ATENDER DES-PESA COM AVALIACAO IMOBI-LIARIA CONF. CONTRATO 21/2013 E AUT NAD 270/13.</t>
  </si>
  <si>
    <t>E-01/008/301/13</t>
  </si>
  <si>
    <t>13.167.863/0001-08</t>
  </si>
  <si>
    <t>DE LOYS SERVICOS DE ARQUITETURA LTDA</t>
  </si>
  <si>
    <t>EMPENO PARA ATENDER DES-PESA COM AVALIACAO IMOBI -LIARIA CONF CONTRATO 18/ 2013 E AUT NAD 261/13.</t>
  </si>
  <si>
    <t>E-01/008/302/13</t>
  </si>
  <si>
    <t>01.658.045/0001-10</t>
  </si>
  <si>
    <t>RAMOS DE LEMOS PROJETOS E CONSTRUCOES LTDA</t>
  </si>
  <si>
    <t>EMPENHO PARA ATENDER DES-PESA COM SERVICO DE AVA-LIACAO IMOBILIARIA, CONF.CONTRATO N°15/2013 E AUT NAD N°311/2013.</t>
  </si>
  <si>
    <t>E-01/008/303/13</t>
  </si>
  <si>
    <t>06.038.022/0001-27</t>
  </si>
  <si>
    <t>CACHINHO E CACHINHO ARQ. CONSTRUCAO LTDA</t>
  </si>
  <si>
    <t>EMPENHO PARA ATENDER DES-PESA COM SERVICO DE AVA-LIACAO IMOBILIARIA - CONFCONTRATO Nº16/2013 - AUTNAD Nº314/2013.</t>
  </si>
  <si>
    <t>E-01/008/305/13</t>
  </si>
  <si>
    <t>02.393.061/0001-91</t>
  </si>
  <si>
    <t>PRAXIS AVALIAÇÃO PATRIMONIAL LTDA</t>
  </si>
  <si>
    <t>EMPENHO PARA ATENDER DES-PESA COM AVALIACAO IMOBI-LIARIA, CONFORME CONTRATON.17/13 E AUT NAD 268/13.</t>
  </si>
  <si>
    <t>E-01/008/309/13</t>
  </si>
  <si>
    <t>EMPENHO PARA ATENDER DES-PESAS COM SERVICO DE AVA-LIACAO IMOBILIARIA , CONFCONTRATO Nº13/2013 E AUTNAD Nº312/2013</t>
  </si>
  <si>
    <t>E-01/008/310/13</t>
  </si>
  <si>
    <t>EMPENHO PARA ATENDER DES-PESA COM SERVICO DE AVA-LIACAO IMOBILIARIA, CONF.CONTRATO Nº20/2013, AUTNAD Nº315/2013.</t>
  </si>
  <si>
    <t>E01/008/4020/13</t>
  </si>
  <si>
    <t>EMPENHO PARA ATENDER DES-PESA COM SERVICOS TECNI -COS ESPECIALIZADOS DE AVALIACAO DE IMOVEIS, CONF AUT NAD 1207/13.</t>
  </si>
  <si>
    <t>E01/008/4021/13</t>
  </si>
  <si>
    <t>97.472.245/0001-53</t>
  </si>
  <si>
    <t>JERONIMO DE MORAES ARQ. E PLANEJAMENT LTDA</t>
  </si>
  <si>
    <t>EMPENHO PARA ATENDER DES-PESA COM PRESTACAO DE SERVICOS ESPECIALIZADOS DEAVALIACAO DE IMOVEIS, CONFORME AUT NAD 1206/13.</t>
  </si>
  <si>
    <t>E01/008/4022/13</t>
  </si>
  <si>
    <t>EMPENHO PARA ATENDER DES-PESA COM PRESTACAO DE SERVICOS TECNICOS ESPECIALI-ZADOS DE AVALIACAO DE IMOVEIS, CONF. AUT NAD 1205 DE 2013.</t>
  </si>
  <si>
    <t>E-01/008.95/13</t>
  </si>
  <si>
    <t>EMPENHO PARA ATENDER DES-PESA COM AVALIACAO IMOBI-LIARIA CONFORME CONTRATO 11/2013 E AUT NAD 262/13.</t>
  </si>
  <si>
    <t>E-01/337.610/12</t>
  </si>
  <si>
    <t>EMPENHO PARA ATENDER DES-PESA COM AVALIACAO IMOBI-LIARIA CONF CONTRATO 69/2012 E AUT NAD 341/2013.</t>
  </si>
  <si>
    <t>E-01/337.611/12</t>
  </si>
  <si>
    <t>05.621.998/0001-65</t>
  </si>
  <si>
    <t>AMBIENCIA PROJETOS E NEGOCIOS IMOBILIARIOS</t>
  </si>
  <si>
    <t>EMPENHO PARA ATENDER DES-PESA COM AVALIACAO IMOBI-LIARIA, CONFORME CONTRATON°68/2012.CONF AUT NAD Nº171/2013.</t>
  </si>
  <si>
    <t>E-01/338.027/12</t>
  </si>
  <si>
    <t>EMPENHO PARA ATENDER DES-PESA COM SERVICOS DE AVA-LIACAO IMOBILIARIA CONF. AUT NAD 075/13 - CONTRATO73/2012.</t>
  </si>
  <si>
    <t>E-01/338.029/12</t>
  </si>
  <si>
    <t>EMPENHO PARA ATENDER DES-PESA COM AVALIACAO IMOBI-LIARIA - CONTR.75/2012 EAUT NAD 076/2013.</t>
  </si>
  <si>
    <t>E-01/338.204/11</t>
  </si>
  <si>
    <t>EMPENHO PARA ATENDER DES-PESA COM AVALIACAO IMOBI-LIARIA - CONTR.77/2012 EAUT NAD 105/13.</t>
  </si>
  <si>
    <t>E-01/338.329/12</t>
  </si>
  <si>
    <t>EMPENHO PARA ATENDER DES-PESA COM PRESTACAO DE SERVICOS DE AVALIACAO DE IMOVEIS - CONTR.76/12 E AUT NAD 074/2013.</t>
  </si>
  <si>
    <t>E-01/338.658/12</t>
  </si>
  <si>
    <t>EMPENHO PARA ATENDER DES-PESA COM AVALIACAO IMOBI-LIARIA, CONFORME CONTRATON.19/13 E AUT NAD 267/13.</t>
  </si>
  <si>
    <t>E-01/338.862/12</t>
  </si>
  <si>
    <t>EMPENHO PARA ATENDER DES-PESA COM AVALIACAO DE IMOVEIS CONFORME CONTRATO N08/13 E AUT NAD 263/2013.</t>
  </si>
  <si>
    <t>E-01/338.863/12</t>
  </si>
  <si>
    <t>EMPENHO PARA ATENDER DES-PESA COM SERVICO DE AVA-LIACAO IMOBILIARIA, CONF.CONTRATO N°09/2013 E AUT NAD Nº313/2013.</t>
  </si>
  <si>
    <t>E-01/338.864/12</t>
  </si>
  <si>
    <t>EMPENHO PARA ATENDER DES-PESA COM SERVICO DE AVA-LIACAO IMOBILIARIA , CONFCONTRATO Nº10/2013 E AUTNAD Nº310/2013.</t>
  </si>
  <si>
    <t>44905103</t>
  </si>
  <si>
    <t>Execução das Obras do Projeto</t>
  </si>
  <si>
    <t>17/402.208/2012</t>
  </si>
  <si>
    <t>07.057.521/0001-24</t>
  </si>
  <si>
    <t>CRISTIANA DIAS PEREIRA ARQ. E ENG.</t>
  </si>
  <si>
    <t>NE PARA ATENDER DESPESASCOM SERVICOS DE ELABORA-CAO/PROJETO EXECUTIVO/ARQCOMPL./ORCAMENTO/P/REFOR-MA/RECONSTRUCAO DA FACHA-DA/ARQUIVO DA RIOPREVIDENCIA NO MUNCIPIO/RJ. PORT.CONJ.RIOPREVIDENCIA/EMOP-31-25/3/13.DON.060-03/04/13,FLS.23.2013NC121.(03).</t>
  </si>
  <si>
    <t>2010</t>
  </si>
  <si>
    <t>Prest Serv entre Órg Est/ Aquis Comb e Lubrif</t>
  </si>
  <si>
    <t>33903005</t>
  </si>
  <si>
    <t>Impr P/Exp, Escrit, Des, Cartog, Tipog</t>
  </si>
  <si>
    <t>E-01/008/425/13</t>
  </si>
  <si>
    <t>28.542.017/0001-90</t>
  </si>
  <si>
    <t>IMPRENSA OFICIAL DO ESTADO DO RIO DE JANEIRO</t>
  </si>
  <si>
    <t>EMPENHO PARA AQUISICAO DE150 PACOTES DE CAPAS PARAPROCESSO. NAD N.522/2013.</t>
  </si>
  <si>
    <t>33903039</t>
  </si>
  <si>
    <t>Fornecimento de Combustível com Gerenciamento</t>
  </si>
  <si>
    <t>E-01/400.864/08</t>
  </si>
  <si>
    <t>34.274.233/0001-02</t>
  </si>
  <si>
    <t>PETROBRAS DISTRIBUIDORA S/A</t>
  </si>
  <si>
    <t>AQUISICAO DE COMBUSTIVEISE DERIVADOS DO PETROLEO, PARA A RIOPREVIDENCIA, COTA DE JANEIRO, CONFORME NOTA DE CREDITO 2013NC00019, DECRETO 40788/07, RES. SEPLAG 546/11.</t>
  </si>
  <si>
    <t>AQUISICAO DE COMBUSTIVEISE DERIVADOS DO PETROLEO, PARA O RIOPREVIDENCIA, COTA DE JANEIRO, CONFORME NOTA DE CREDITO 2013NC00019, DECRETO 40788/07, RES.SEPLAG 546/11.</t>
  </si>
  <si>
    <t>33903608</t>
  </si>
  <si>
    <t>Serviços Prestados Por Estudantes</t>
  </si>
  <si>
    <t>E26/005/37/2013</t>
  </si>
  <si>
    <t>PF0004661</t>
  </si>
  <si>
    <t>ESTAGIARIOS</t>
  </si>
  <si>
    <t>DESPESAS PROVENIENTES DO CONVENIO FIRMADO COM RIOPREVIDENCIA PARA PGTO DE ESTAGIARIOS ENSINO ME-DIO. CONFORME DESCENTRALIZACAO2013NE00041.</t>
  </si>
  <si>
    <t>33903909</t>
  </si>
  <si>
    <t>Assin/Aquis de Publ Outr Serv Requerid À I O</t>
  </si>
  <si>
    <t>E-01/008/353/13</t>
  </si>
  <si>
    <t>EMPENHO PARA ATENDER DES-PESA COM PUBLICACOES NODIARIO OFICIAL DO ESTADODO RIO DE JANEIRO , CONFCONTRATO Nº141/2012 CONF AUT NAD Nº 172/2013.</t>
  </si>
  <si>
    <t>E-01/008/864/13</t>
  </si>
  <si>
    <t>EMPENHO PARA PRESTACAO DESERVICO DE PUBLICACAO NAIMPRESA OFICIAL DO ERJ . CONTRATO Nº46/2013 E NAD N°1011/2013.</t>
  </si>
  <si>
    <t>E-01/338722/12</t>
  </si>
  <si>
    <t>EMPENHO REFERENTE A ASSINATURA DE DIARIO OFICIAL DO ESTADO DO RIO DE JANEIRO. NAD Nº1003/12</t>
  </si>
  <si>
    <t>E-01/338.722/12</t>
  </si>
  <si>
    <t>EMPENHO PARA ATENDER DESPCOM ASSINATURA D.O.E.R.J.CONFORME AUT NAD Nº150/13</t>
  </si>
  <si>
    <t>33903927</t>
  </si>
  <si>
    <t>Desp C/ Fins Técn, Educativos, Cult e Sociais</t>
  </si>
  <si>
    <t>E-12/191050/11</t>
  </si>
  <si>
    <t>05.543.336/0001-14</t>
  </si>
  <si>
    <t>NTD PROMOCOES &amp; EVENTOS LIMITADA</t>
  </si>
  <si>
    <t>EVENTO DE SEGMENTAÇÃO DE MASSA CONF PORT CONJ RIO PREV/SSCS 33 LEI FED 8.666/93 REF 2013NC00371</t>
  </si>
  <si>
    <t>PLANEJAMENTO ESTRATEGICO PARA 2014 CONF PORT CON PREVIRIO/SSCS 34 REF 2013NC00503</t>
  </si>
  <si>
    <t>33903937</t>
  </si>
  <si>
    <t>Encargos Com Processamento de Dados</t>
  </si>
  <si>
    <t>E-12/078/286/13</t>
  </si>
  <si>
    <t>59.057.992/0001-36</t>
  </si>
  <si>
    <t>G&amp;P PROJETOS E SISTEMAS LTDA</t>
  </si>
  <si>
    <t>VALOR EMPENHADO PARA ATENDER DESPESAS COM SERVICOSESPECIALIZADOS ORACLE OR-CAMENTO LIBERADO PELA 2013NC00138 - PORTARIA CONJUNTA RIOPREVIDENCIA /PRODERJ 32 DE 08/04/2013</t>
  </si>
  <si>
    <t>E-12/661808/11</t>
  </si>
  <si>
    <t>03.143.181/0001-01</t>
  </si>
  <si>
    <t>CAST INFORMATICA S.A</t>
  </si>
  <si>
    <t>VALOR EMPENHADO PARA ATENDER DESPESAS COM SERVICO,SOB DEMANDA,DESENVOLVIMENTO SISTEMAS E/OU IMPLANTACAO E MANUTENCAO, ORCAMENTO LIBERADO PELA PORTARIACONJ. RIOPREVIDENCIA/PRODERJ N. 240, ATRAVES DA2013NC00480.</t>
  </si>
  <si>
    <t>33903958</t>
  </si>
  <si>
    <t>Serv Transmissão de Dados, Voz e Imagem</t>
  </si>
  <si>
    <t>E-12/661400/10</t>
  </si>
  <si>
    <t>33.000.118/0001-79</t>
  </si>
  <si>
    <t>TELEMAR NORTE LESTE S/A</t>
  </si>
  <si>
    <t>VALOR EMPENHADO PARA ATENDER DESPESAS COM SERVICODE TRANSMISSAO DE DADOS -LINK, ORCAMENTO LIBERADOPELA PORTARIA CONJ.RIOPREVIDENCIA N.35,DE 26/11/13</t>
  </si>
  <si>
    <t>33913902</t>
  </si>
  <si>
    <t>Convênios</t>
  </si>
  <si>
    <t>E-01/008/283/13</t>
  </si>
  <si>
    <t>09.280.442/0001-03</t>
  </si>
  <si>
    <t>JUNTA COMERCIAL DO EST.DO RIO DE JANEIRO JUCE</t>
  </si>
  <si>
    <t>EMPENHO PARA ATENDER DES-PESA COM PAGAMENTO REFE -RENTE A ATIVIDADE DECOR -RENTES DO POSTO DE ATENDIMENTO DO RIO POUPA TEMPO BAIXADA FLUMINENSE - SAO JOAO DE MERITI E AUT NAD 174/2013</t>
  </si>
  <si>
    <t>E-01/008/284/13</t>
  </si>
  <si>
    <t>EMPENHO PARA ATENDER DES-PESA REFERENTE A ATIVIDA-DES DECORRENTES DO POSTO DE ATENDIMENTO RIO POUPA TEMPO BANGU NO EXERCICIO DE 2013, CONF AUT NAD 175DE 2013.</t>
  </si>
  <si>
    <t>E-01/008/292/13</t>
  </si>
  <si>
    <t>EMPENHO PARA ATENDER DES-PESA COM PAGAMENTO REFE -RENTE A ATIVIDADES DECOR-RENTES DO POSTO DE ATENDIMENTO DO RIO POUPA TEMPO SAO GONCALO EXERC.2013 E AUT NAD 176/2013.</t>
  </si>
  <si>
    <t>E-01/008/648/13</t>
  </si>
  <si>
    <t>EMPENHO PARA ATENDER DES-PESA COM PAGAMENTO REFE -RENTE A ATIVIDADES DECOR-RENTES DO POSTO DE ATENDIMENTO DO RIO POUPA TEMPO CANTAGALO NO EXERCICIO DE2013, CONF AUT NAD 330/13</t>
  </si>
  <si>
    <t>33913984</t>
  </si>
  <si>
    <t>Serviços Especializados</t>
  </si>
  <si>
    <t>E-01/322.018/11</t>
  </si>
  <si>
    <t>30.121.578/0001-67</t>
  </si>
  <si>
    <t>PRODERJ-CENTRO DE TECNOL.DE INF.COMUN. EST.RJ</t>
  </si>
  <si>
    <t>EMPENHO PARA ATENDER DES-PESA COM AQUISICAO DE CERTIFICADOS DIGITAIS, CON -FORME OF.PRODERJ/VPR N 56DE 2013 E AUT NAD 395/13.</t>
  </si>
  <si>
    <t>2016</t>
  </si>
  <si>
    <t>Manut  Ativid  Operacionais / Administrativas</t>
  </si>
  <si>
    <t>796.671.047-53</t>
  </si>
  <si>
    <t>PAULO CESAR MAGALHAES DA SILVA</t>
  </si>
  <si>
    <t>33903001</t>
  </si>
  <si>
    <t>Art Utens Geral p/Cama, Mesa, Copa e Coz.Banh</t>
  </si>
  <si>
    <t>E01/008/1147/13</t>
  </si>
  <si>
    <t>14.723.614/0001-06</t>
  </si>
  <si>
    <t>ACRAPHAX COMERCIO DE GENEROS ALIMENTICIOS</t>
  </si>
  <si>
    <t>EMPENHO COM AQUISICAO DECOPOS DE VIDRO, MODELO LISO, INCOLOR, CAPACIDADE 350ML, CONF AUT NAD 1041 DE 2013.</t>
  </si>
  <si>
    <t>E-01/008/341/13</t>
  </si>
  <si>
    <t>01.521.643/0001-43</t>
  </si>
  <si>
    <t>DANJAC DISTRIBUIDORA LTDA</t>
  </si>
  <si>
    <t>EMPENHO PARA ATENDER DES-PESA COM AQUISICAO DE GARRAFA TERMICA MODELO: TAM-PA PRESSAO, MATERIAL ACO INOX, CAPACIDADE 1 LITRO,ACESSORIO ALCA MOVEL. CONFORME AUT NAD 771/2013.</t>
  </si>
  <si>
    <t>E01/008/3785/13</t>
  </si>
  <si>
    <t>81.416.711/0001-43</t>
  </si>
  <si>
    <t>KOAKUTSU &amp; CIA LTDA. ME</t>
  </si>
  <si>
    <t>EMPENHO PARA ATENDER DES-PESA COM AQUISICAO DE RE-FIL DE FILTROS PARA PURI-FICADOR DE AGUA, CONF AUTNAD 1227/13.</t>
  </si>
  <si>
    <t>E-01/338674/12</t>
  </si>
  <si>
    <t>EMPENHO PARA AQUISICAO DEREFIL PURIFICADOR DE AGUAFR600 IBBL MODELO C+3.</t>
  </si>
  <si>
    <t>E-01/338675/12</t>
  </si>
  <si>
    <t>EMPENHO PARA AQUISICAO DE300 CAIXAS DE FILTRO COA-DOR CAFE, TAMANHO 102. NAD N.221/2013.</t>
  </si>
  <si>
    <t>14.764.946/0001-39</t>
  </si>
  <si>
    <t>MARGARETH CASAS MESQUITA</t>
  </si>
  <si>
    <t>EMPENHO PARA AQUISICAO DECOADOR PARA CAFE DE ALGO-DAO BRANCO. NAD N.220/13.</t>
  </si>
  <si>
    <t>33903002</t>
  </si>
  <si>
    <t>Artigos Para Limpeza e Prod de Higienização</t>
  </si>
  <si>
    <t>E-01/0081546/13</t>
  </si>
  <si>
    <t>07.152.571/0001-90</t>
  </si>
  <si>
    <t>EDINOR A.DE CASTRO F.COM.DE VASSOURAS E BAZAR</t>
  </si>
  <si>
    <t>EMPENHO PARA AQUISICAO DEMATERIAL DE LIMPEZA E PRODUTO DE HIGIENIZACAO. NADN.858/2013.</t>
  </si>
  <si>
    <t>E-01/008/514/13</t>
  </si>
  <si>
    <t>31.328.784/0001-05</t>
  </si>
  <si>
    <t>CLIN COM E DIST PROD LIMP LTDA</t>
  </si>
  <si>
    <t>EMPENHO PARA AQUISICAO DESACOS DE LIXO POR ADESAOA ATA RP 16/2012 SEPLAG -CONF AUT NAD N°317/2013.</t>
  </si>
  <si>
    <t>E-01/322.334/11</t>
  </si>
  <si>
    <t>08.287.398/0001-09</t>
  </si>
  <si>
    <t>LIMPAPEL RJ COMERCIO DE PAPEIS LTDA</t>
  </si>
  <si>
    <t>EMPENHO PARA ATENDER DES-PESA COM MATERIAL DE LIM-PEZA, CONFORME NAD N. 184/2013.</t>
  </si>
  <si>
    <t>33903003</t>
  </si>
  <si>
    <t>Art Costura, Inclus Couro e Plást/Vest/Unifor</t>
  </si>
  <si>
    <t>E-01/321890/11</t>
  </si>
  <si>
    <t>05.769.291/0001-09</t>
  </si>
  <si>
    <t>MEGA BOR COM. DE BORRACHAS LTDA.</t>
  </si>
  <si>
    <t>EMPENHO PARA AQUISICAO DEEQUIPAMENTOS DE PROTECAO-INDIVIDUAL. NAD 1038/2013</t>
  </si>
  <si>
    <t>E-01/008/004/13</t>
  </si>
  <si>
    <t>08.198.623/0001-22</t>
  </si>
  <si>
    <t>CASTRO E CASTRO COM.IND.IMP.ART.PAP.AVI.LTDA.</t>
  </si>
  <si>
    <t>EMPENHO PARA ATENDER DES-PESA COM AQUISICAO DE PASTA CANALETA, CONFORME ATADE REGISTRO DE PRECO N. 005/13 - SEPLAG E AUT NAD657/13.</t>
  </si>
  <si>
    <t>E01/008/1001/13</t>
  </si>
  <si>
    <t>EMPENHO PARA ATENDER DES-PESA COM AQUISICAO DE APAGADOR CONFORME ATA DE REGISTRO DE PRECO N.006/13-SEPLAG E AUT NAD 656/13.</t>
  </si>
  <si>
    <t>E01/008/1002/13</t>
  </si>
  <si>
    <t>EMPENHO PARA ATENDER DES-PESA COM AQUISICAO DE COLA LIQUIDA CONFORME ATADE REGISTRO DE PRECO 023/2012 - SEPLAG E AUT NAD 659/13.</t>
  </si>
  <si>
    <t>E01/008/1003/13</t>
  </si>
  <si>
    <t>EMPENHO PARA ATENDER DES-PESA COM AQUISICAO DEGRAMPEADOR CONFORME ATA DE REGISTRO DE PRECO N.03/2012 - SEPLAG E AUT NAD 658/13.</t>
  </si>
  <si>
    <t>E-01/0081541/13</t>
  </si>
  <si>
    <t>36.220.515/0001-44</t>
  </si>
  <si>
    <t>CARTEL PAPELARIA LTDA-EPP</t>
  </si>
  <si>
    <t>EMPENHO PARA AQUISICAO DEETIQUETAS. NAD N.857/13.</t>
  </si>
  <si>
    <t>E-01/008/317/13</t>
  </si>
  <si>
    <t>10.467.477/0001-35</t>
  </si>
  <si>
    <t>M.G. COMERCIO DISTRIBUIDORA E SERVICOS LTDA</t>
  </si>
  <si>
    <t>EMPENHO PARA ATENDER DES-PESA COM A AQUISICAO DE PAPEL A4 CONF ADESAO A ATA DE RG 003/2013 SEPLAGE CONTR.028/13 E AUT NAD 1405/13.</t>
  </si>
  <si>
    <t>EMPENHO PARA ATENDER DES-PESA COM AQUISICAO DE PA-PEL A4 CONFORME ADESAO A ATA DE RP N.003/2013 - SEPLAG E AUT NAD 578/13.</t>
  </si>
  <si>
    <t>E-01/008/342/13</t>
  </si>
  <si>
    <t>09.393.973/0001-02</t>
  </si>
  <si>
    <t>MANU FORM PAPELARIA E INFORM. LIMITADA</t>
  </si>
  <si>
    <t>EMPENHO PARA AQUISICAO DEAPONTADORES E CANETAS MARCA TEXTO POR ADESAO E ATARP 30/2012 SEPLAG - CONFAUT NAD N°306/2013.</t>
  </si>
  <si>
    <t>E-01/008/343/13</t>
  </si>
  <si>
    <t>14.059.340/0001-00</t>
  </si>
  <si>
    <t>PANDORA COM.MAT.DE ESCRIT.LIMP.INFORM.LTDA.</t>
  </si>
  <si>
    <t>EMPENHO PARA ATENDER DES-PESA COM AQUISICAO DE REGUAS, CONF AUT NAD 645 / 2013.</t>
  </si>
  <si>
    <t>E-01/008/344/13</t>
  </si>
  <si>
    <t>EMPENHO PARA ATENDER DESPCOM AQUISICAO DE PASTA DEARQUIVO ATRAVES DA ATA DERP 23/2012 SEPLAG - CONFAUT NAD N°347/2013.</t>
  </si>
  <si>
    <t>E-01/008/348/13</t>
  </si>
  <si>
    <t>32.228.694/0001-05</t>
  </si>
  <si>
    <t>VINIPEL COMERCIAL LTDA ME</t>
  </si>
  <si>
    <t>DESPESA COM MATERIAL DE EXPEDIENTE - CONTRATO Nº 071/2013. NAD Nº1202/2013</t>
  </si>
  <si>
    <t>E-01/008/354/13</t>
  </si>
  <si>
    <t>EMPENHO PARA AQUISICAO DEMATERIAL DE EXPEDIENTEPOR ADESAO A ATA RP 20/2012 SEPLAG CONF AUT NAD N°305/2013.</t>
  </si>
  <si>
    <t>E-01/008.392/13</t>
  </si>
  <si>
    <t>18.630.362/0001-21</t>
  </si>
  <si>
    <t>RA COMERCIO DE PAPELARIA E ACESSORIOS LTDA ME</t>
  </si>
  <si>
    <t>EMPENHO PARA ATENDER DES-PESA COM AQUISICAO DE DI-VERSOS MATERIAIS DE ESCRITORIO, CONF AUT NAD 1294/13.</t>
  </si>
  <si>
    <t>E-01/0084651/13</t>
  </si>
  <si>
    <t>04.960.002/0001-83</t>
  </si>
  <si>
    <t>DIBOA COMERCIAL LTDA</t>
  </si>
  <si>
    <t>AQUISICAO DE PAPEL A4. NAD Nº1340/2013.</t>
  </si>
  <si>
    <t>E-01/008/999/13</t>
  </si>
  <si>
    <t>EMPENHO PARA ATENDER DES-PESA COM AQUISICAO DE CLIPS, COLCHETE E PERFURADORMANUAL CONFORME ATA DE REGISTRO DE PRECO N.020/12 E AUT NAD 660/13.</t>
  </si>
  <si>
    <t>E-01/319.125/11</t>
  </si>
  <si>
    <t>00.055.671/0001-50</t>
  </si>
  <si>
    <t>PAPELARIA VAN-MEX LTDA-ME</t>
  </si>
  <si>
    <t>EMPENHO PARA ATENDER DES-PESA COM AQUISICAO DE MA-TERIAL DE EXPEDIENTE,CONFCONTRATO Nº115/2012. CONFAUT NAD Nº109/2013.</t>
  </si>
  <si>
    <t>E-01/335.195/12</t>
  </si>
  <si>
    <t>EMPENHO PARA ATENDER DES-PESA COM AQUISICAO DE MA-TERIAL DE EXPEDIENTE CON-TRATO 44/12, CONF AUT NAD073/13.</t>
  </si>
  <si>
    <t>E-01/337180/12</t>
  </si>
  <si>
    <t>EMPENHO PARA AQUISICAO DEMATERIAL DE EXPEDIENTE .CONTRATO N.052/13. NAD N.873/2013.</t>
  </si>
  <si>
    <t>33903006</t>
  </si>
  <si>
    <t>Mat Cirúrg, de Laboratório e de Enfermagem</t>
  </si>
  <si>
    <t>E-01/008.937/13</t>
  </si>
  <si>
    <t>07.869.093/0001-34</t>
  </si>
  <si>
    <t>MARCOMED SUPRIMENTOS MEDICOS HOSP. LTDA</t>
  </si>
  <si>
    <t>EMPENHO PARA ATENDER DES-PESA COM AQUISICAO DE LU-VAS E MASCARAS CIRURGICASDESCARTAVEIS, CONF AUT NAD 717/13.</t>
  </si>
  <si>
    <t>33903010</t>
  </si>
  <si>
    <t>Mat Elétr, Mat P/Conserv e Manut Imóveis</t>
  </si>
  <si>
    <t>E-01/008/47/13</t>
  </si>
  <si>
    <t>34.059.055/0001-99</t>
  </si>
  <si>
    <t>ELEVADORES IDEAL LTDA.</t>
  </si>
  <si>
    <t>EMPENHO PARA ATENDER DES-PESA COM AQUISICAO DE MA-TERIAL ELETRICO P/CONSER-VACAO E MANTENCAO DE IMO-VEIS, CONF AUT NAD 043/13</t>
  </si>
  <si>
    <t>E-01/335.432/12</t>
  </si>
  <si>
    <t>10.302.648/0001-76</t>
  </si>
  <si>
    <t>R &amp; L IND. E COM. DE ART. DE DECORACOES LTDA</t>
  </si>
  <si>
    <t>EMPENHO PARA ATENDER DES-PESAS COM AQUISICAO DEPERSIANAS, CONF ADESAO AORP 006/2012 -SESEG - CONFAUT NAD Nº 129/2013.</t>
  </si>
  <si>
    <t>33903016</t>
  </si>
  <si>
    <t>Materiais de Consumo Para Acampamento e Campa</t>
  </si>
  <si>
    <t>33903020</t>
  </si>
  <si>
    <t>Produtos Alimentícios e Bebidas</t>
  </si>
  <si>
    <t>E-01/0081538/13</t>
  </si>
  <si>
    <t>01.859.823/0001-30</t>
  </si>
  <si>
    <t>MASGOVI COMERCIO IMPORT. E EXPORTACOES LTDA</t>
  </si>
  <si>
    <t>COM PAGAMENTO DE DESPESAS COM AQUISICAO DE CAFE, ACUCAR E ADOCANTE. NAD N.1189/2013.</t>
  </si>
  <si>
    <t>E-01/322.333/11</t>
  </si>
  <si>
    <t>EMPENHO PARA ATENDER DES-PESA COM AQUISICAO DECAFE,CONFORME CONTRATO Nº104/2012. CONF AUT NAD Nº110/2013.</t>
  </si>
  <si>
    <t>E-01/322.335/11</t>
  </si>
  <si>
    <t>10.910.334/0001-56</t>
  </si>
  <si>
    <t>GUARAILHA DISTRIBUIDORA DE ALIMENTOS LTDA</t>
  </si>
  <si>
    <t>EMPENHO PARA ATENDER DES-PESA COM AQUISICAO DE SUCOS E BISCOITOS CONTRATO 34/2012, CONF AUT NAD 072DE 2013.</t>
  </si>
  <si>
    <t>E-01/338673/12</t>
  </si>
  <si>
    <t>EMPENHO PARA AQUISICAO DEBISCOITOS E SUCOS CONFOR-ME CONTRATO N.049, DE 13.08.13. NAD N.939/2013.</t>
  </si>
  <si>
    <t>33903022</t>
  </si>
  <si>
    <t>Produtos Semi-Acabados e Embalagens</t>
  </si>
  <si>
    <t>E-01/338.210/12</t>
  </si>
  <si>
    <t>04.149.976/0003-43</t>
  </si>
  <si>
    <t>J PLUS COMERCIO E DISTRIBUICAO LTDA</t>
  </si>
  <si>
    <t>EMPENHO PARA ATENDER DES-PESAS COM PAGAMENTO REFE-RENTE A AQUISICAO DE PRO-TETOR SANITARIO. AUT NADNº089/2013</t>
  </si>
  <si>
    <t>33903023</t>
  </si>
  <si>
    <t>Material de Informática</t>
  </si>
  <si>
    <t>E01/008/1000/13</t>
  </si>
  <si>
    <t>06.210.076/0001-28</t>
  </si>
  <si>
    <t>QUALYTECK TECNOLOGIA EM INFORMATICA LTDA.EPP</t>
  </si>
  <si>
    <t>EMPENHO PARA ATENDER DES-PESA COM AQUISICAO DE CD-R CONFORME ADESAO A ATA DE RP N.034/12 - SEPLAG EAUT NAD 674/13.</t>
  </si>
  <si>
    <t>E01/008/3766/13</t>
  </si>
  <si>
    <t>EMPENHO PARA ATENDER DES-PESA COM AQUISICAO DE PENDRIVE CONF.ATA RP N.034/ 2012 - SEPLAG, CONF AUT NAD 1229/13.</t>
  </si>
  <si>
    <t>E-01/322.155/11</t>
  </si>
  <si>
    <t>12.488.669/0001-53</t>
  </si>
  <si>
    <t>QUALYTECK RJ TECNOL. EM INFORMATICA LTDA EPP</t>
  </si>
  <si>
    <t>EMPENHO PARA ATENDER DES-PESA COM AQUISICAO DE CARTUCHOS CONFORME CONTRATO N.31/12 COM BASE NO PE N.006/12 E AUT NAD 651/13.</t>
  </si>
  <si>
    <t>E-01/337.226/12</t>
  </si>
  <si>
    <t>12.890.886/0001-75</t>
  </si>
  <si>
    <t>VIXNU COMERCIO LTDA - EPP</t>
  </si>
  <si>
    <t>EMPENHO PARA ATENDER DES-PESA COM AQUISICAO DE CARTUCHOS CONFORME PE 03/13 E AUT NAD 211/2013.</t>
  </si>
  <si>
    <t>E-01/338.120/12</t>
  </si>
  <si>
    <t>11.885.422/0001-08</t>
  </si>
  <si>
    <t>IPSYSTEMS CREATIVE NETWORK SOLUTIONS LTDA</t>
  </si>
  <si>
    <t>EMPENHO PARA ATENDER DES-PESAS COM INSTALACAO DEINFRA-ESTRUTURA DE REDES.CONTRATO Nº81/2012, COMBASE NO PE 19/2011PRODERJ- CONF AUT NAD Nº077/2013</t>
  </si>
  <si>
    <t>E-01/338/756/12</t>
  </si>
  <si>
    <t>06.011.105/0001-22</t>
  </si>
  <si>
    <t>AP NET INFORMATICA LTDA</t>
  </si>
  <si>
    <t>EMPENHO PARA ATENDER DES-PESA COM AQUISICAO DE PENDRIVES CONFORME PREGAO ELETRONICO 12/2013 E AUT NAD 667/13.</t>
  </si>
  <si>
    <t>E-01/339.002/12</t>
  </si>
  <si>
    <t>11.940.812/0001-33</t>
  </si>
  <si>
    <t>DVZ IMPRESSOES GRAFICAS LTDA</t>
  </si>
  <si>
    <t>EMPENHO PARA ATENDER DES-PESA COM MATERIAL DE IN- FORMáTICA, CONFORME NAD N. 132/13.</t>
  </si>
  <si>
    <t>33903028</t>
  </si>
  <si>
    <t>Material Químico</t>
  </si>
  <si>
    <t>E-01/336554/12</t>
  </si>
  <si>
    <t>02.935.467/0001-59</t>
  </si>
  <si>
    <t>MARVIN COMERCIO DE EXTINTORES LTDA</t>
  </si>
  <si>
    <t>EMPENHO PARA PRESTACAO DESERVICOS DE RECARGA DE EXTINTORES DE INCENDIO COMREPOSICAO DE PECAS. CON -TRATO N.055/13. NAD N.940/2013.</t>
  </si>
  <si>
    <t>33903034</t>
  </si>
  <si>
    <t>Material Bibliográfico Não Imobilizado</t>
  </si>
  <si>
    <t>E-01/338.932/12</t>
  </si>
  <si>
    <t>33.402.892/0001-06</t>
  </si>
  <si>
    <t>ASSOCIACAO BRASILEIRA DE NORMAS TECNICAS</t>
  </si>
  <si>
    <t>EMPENHO PARA ATENDER DES-PESA COM AQUISICAO DE NORMA ABNT PARA CEN/GCR, CONFORME AUT NAD 131/2013.</t>
  </si>
  <si>
    <t>33903035</t>
  </si>
  <si>
    <t>Aquisição de Softwares de Base</t>
  </si>
  <si>
    <t>E-01/336562/12</t>
  </si>
  <si>
    <t>10.569.361/0001-07</t>
  </si>
  <si>
    <t>INTERATELL DESENVOL. TELECOMUNICACOES LTDA</t>
  </si>
  <si>
    <t>EMPENHO PARA AQUISICAO DESOFTWARE. CONTRATO N.55 /2012. NAD N.907/2013.</t>
  </si>
  <si>
    <t>33903301</t>
  </si>
  <si>
    <t>Passagens e Despesas Com Locomoção</t>
  </si>
  <si>
    <t>E-01/008/34/13</t>
  </si>
  <si>
    <t>04.467.870/0001-26</t>
  </si>
  <si>
    <t>DBTRANS S/A</t>
  </si>
  <si>
    <t>EMPENHO PARA ATENDER DES-PESA COM PAGAMENTO ELETRONICO DE PEDAGIOS CONF AUTNAD 049/13.</t>
  </si>
  <si>
    <t>E-01/321.969/11</t>
  </si>
  <si>
    <t>04.088.208/0001-65</t>
  </si>
  <si>
    <t>CGMP-CENTRO DE GESTAO DE MEIOS DE PAGTO.S/A</t>
  </si>
  <si>
    <t>EMPENHO PARA ATENDER DES-PESA COM A ADESAO AO SIS-TEMA SEM PARAR NO EXERCI-CIO DE 2013, CONF 2º TER-MO DE ADESAO AO CONTRATO,Nº14/2012.CONF AUT NAD Nº170/2013.</t>
  </si>
  <si>
    <t>33903501</t>
  </si>
  <si>
    <t>Serviços de Consultoria</t>
  </si>
  <si>
    <t>E-01/008/366/13</t>
  </si>
  <si>
    <t>01.489.065/0001-05</t>
  </si>
  <si>
    <t>UHY MOREIRA - AUDITORES</t>
  </si>
  <si>
    <t>EMPENHO PARA PAGAMENTO DEPRESTACAO DE SERVICOS TECNICOS DE AUDITORIA CONTA-BIL. NAD N.1439/13.</t>
  </si>
  <si>
    <t>E-01/008/9/2013</t>
  </si>
  <si>
    <t>EMPENHO PARA ATENDER DES-PESA COM PAGAMENTO DE SERVICOS PRESTADOS POR ESTA-GIARIOS NO EXERCICIO DE2013 - CONTR.146/12 - SU-PER ESTAGIOS NIVEL MEDIO E SUPERIOR, CONF AUT NAD 047/13.</t>
  </si>
  <si>
    <t>33903610</t>
  </si>
  <si>
    <t>Treinam, Recrutam, Seleção e Serv  Auxiliares</t>
  </si>
  <si>
    <t>E-01/008/155/13</t>
  </si>
  <si>
    <t>PF0004700</t>
  </si>
  <si>
    <t>FOLHA DE PAGAMENTOS</t>
  </si>
  <si>
    <t>EMPENHO PARA PAGAMENTO DEBOLSA AUXILIO REFERENTE AO CURSO DE FORMACAO DOSASSISTENTES PREVIDENCIA -RIOS, CONF AUT NAD 060/13</t>
  </si>
  <si>
    <t>E-01/008/156/13</t>
  </si>
  <si>
    <t>EMPENHO PARA ATENDER DES-PESA COM PAGAMENTO DE BOLSA AUXILIO REFERENTE AO CURSO DE FORMACAO DOS ES-PECIALISTAS EM PREVIDEN -CIA SOCIAL, CONF AUT NAD 061/2013.</t>
  </si>
  <si>
    <t>33903901</t>
  </si>
  <si>
    <t>Transp Em Geral, Armazenagem e Desp Conexas</t>
  </si>
  <si>
    <t>E-01/008/175/13</t>
  </si>
  <si>
    <t>02.088.746/0001-24</t>
  </si>
  <si>
    <t>KLC TRANSPORTES,LOCAçãO E COMERCIO LTDA-EPP</t>
  </si>
  <si>
    <t>EMPENHO PARA ATENDER DESPCOM SERVICO DE COURIER -MOTOBOYS. CONTRATO Nº 41/12,COM BASE NA ADESAO ATARP 007/12 SEPLAG. CONFOR-ME AUT NAD Nº137/2013.</t>
  </si>
  <si>
    <t>E-01/008/33/13</t>
  </si>
  <si>
    <t>13.150.147/0001-00</t>
  </si>
  <si>
    <t>GP7 LOGISTICA LTDA.</t>
  </si>
  <si>
    <t>EMPENHO PARA ATENDER DES-PESA ESPECIALIZADA EM SERVICO DE TRANSPORTE PARA CURTAS E LONGAS DISTANCIA CONTR.17/2012 E AUT NAD 048/13.</t>
  </si>
  <si>
    <t>33903902</t>
  </si>
  <si>
    <t>Fornec Passagens e Despesas com Locomoção</t>
  </si>
  <si>
    <t>E-01/008/30/13</t>
  </si>
  <si>
    <t>31.563.034/0001-18</t>
  </si>
  <si>
    <t>FEEDBCKTUR VIAGENS LTDA-EPP</t>
  </si>
  <si>
    <t>EMPENHO PARA ATENDER DES-PESA COM SERVICOS DE AGENCIA DE VIAGENS, DE ACORDOCOM O TERMO ADITIVO Nº36/12 - 2º TERMO ADITIVO AOCONTRATO Nº47/2011. CONF.AUT NAD Nº111/2013.</t>
  </si>
  <si>
    <t>E-01/319.681/11</t>
  </si>
  <si>
    <t>EMPENHO PARA ATENDER DES-PESA COM SERVICOS DE AGENCIA DE VIAGENS, CONSISTINDO EM EMISSAO DE PASSA - GENS AEREAS NO AMBITO NA-CIONAL E INTERNACIONAL , CONF AUT NAD 231/13 - 2 TERMO AD. AO CONTR.47/11.</t>
  </si>
  <si>
    <t>E-01/338.903/12</t>
  </si>
  <si>
    <t>03.667.498/0001-39</t>
  </si>
  <si>
    <t>ITS VIAGENS E TURISMO LTDA-EPP</t>
  </si>
  <si>
    <t>EMPENHO PARA ATENDER DES-PESA COM SERVICOS DE VIA GENS CONFORME CONTRATO N.37/2013 E AUT NAD 405/13.</t>
  </si>
  <si>
    <t>33903910</t>
  </si>
  <si>
    <t>Prêmios de Seguros</t>
  </si>
  <si>
    <t>E-01/008/312/13</t>
  </si>
  <si>
    <t>09.248.608/0001-04</t>
  </si>
  <si>
    <t>SEGURADORA LIDER DOS CONSOR.SEGURO DPVAT S.A</t>
  </si>
  <si>
    <t>EMPENHO PARA ATENDER DES-PESA COM PAGAMENTO DE DPVAT. CONFORME AUTORIZO NAD 323/13.</t>
  </si>
  <si>
    <t>30.295.513/0001-38</t>
  </si>
  <si>
    <t>DEPARTAMENTO DE TRANSITO DO EST.RJ</t>
  </si>
  <si>
    <t>EMPENHO PARA ATENDER DES-PESA COM PAGAMENTO DEDPVATS, CONFORME AUT NAD 322/13.</t>
  </si>
  <si>
    <t>33903912</t>
  </si>
  <si>
    <t>Serviços de Asseio e Higiene</t>
  </si>
  <si>
    <t>E01/008/1572/13</t>
  </si>
  <si>
    <t>68.719.277/0001-02</t>
  </si>
  <si>
    <t>BASE COMERCIO E SERVICOS TECNICOS LTDA.</t>
  </si>
  <si>
    <t>EMPENHO PARA ATENDER DES-PESA COM LIMPEZA PREDIAL,CONTRATO 53/2013 CONFOR- ME AUT NAD 805/2013</t>
  </si>
  <si>
    <t>E-01/008/25/13</t>
  </si>
  <si>
    <t>07.122.733/0001-48</t>
  </si>
  <si>
    <t>EMTAL PIMENTEL CONSTRUCOES E SERVICOS LTDA</t>
  </si>
  <si>
    <t>EMPENHO PARA ATENDER DES-PESA COM PRESTACAO DE SERVICO DE SERVICO DE LIMPE-ZA. CONTRATO 32/2012, COMBASE NO PE 010/2012, CONFAUT NAD 038/2013.</t>
  </si>
  <si>
    <t>E-01/008/376/13</t>
  </si>
  <si>
    <t>12.506.982/0001-77</t>
  </si>
  <si>
    <t>PREDIALLE SERV.TECNICOS ESPECIALIZADOS LTDA</t>
  </si>
  <si>
    <t>EMPENHO PARA ATENDER DES-PESA COM SERVICOS DE LIM-PEZA - CONTRATO N.65/2013E AUT NAD 1003/13.</t>
  </si>
  <si>
    <t>33903913</t>
  </si>
  <si>
    <t>Locação de Veíc, Fretes e Carretos / Pedágios</t>
  </si>
  <si>
    <t>E-01/008/26/13</t>
  </si>
  <si>
    <t>03.777.357/0001-79</t>
  </si>
  <si>
    <t>VELOX TRANSPORTES E SERVICOS LTDA</t>
  </si>
  <si>
    <t>EMPENHO P ATENDER DESPESACOM PAGAMENTO REFERENTE APRESTACAO DE SERVICO COMLOCACAO DE VEICULO DE RE-PRESENTACAO CONFORME CON-FORME CONTRATO Nº 02/2012AUT NAD Nº097/2013</t>
  </si>
  <si>
    <t>E-01/008/28/13</t>
  </si>
  <si>
    <t>17.162.280/0001-37</t>
  </si>
  <si>
    <t>EMPRESA BRAS.DE ENGENHARIA E COM.S/A EBEC</t>
  </si>
  <si>
    <t>EMPENHO PARA ATENDER DES-PESA COM PAGAMENTO REFE-RENTE A PRESTACAO DE SER-VICO COM LOCACAO DE VANS,CONFORME CONTRATO Nº78/11AUT NAD Nº098/2013</t>
  </si>
  <si>
    <t>E-01/008/35/13</t>
  </si>
  <si>
    <t>31.419.468/0001-49</t>
  </si>
  <si>
    <t>SEPAG COMERCIO E LOCACAO DE VEICULOS LTDA.</t>
  </si>
  <si>
    <t>EMPENHO PARA ATENDER DES-PESAS COM PAGAMENTO REF APRESTACAO DE SERVICOS DE LOC DE VEICULOS,DE ACORDOC O TERMO ADITIVO Nº49/12-3º TERMO ADITIVO AO CON-TRATO 041/09-PARA O EXERCDE 2013.</t>
  </si>
  <si>
    <t>E-01/316487/09</t>
  </si>
  <si>
    <t>EMPENHO PARA PAGAMENTO DESERVICOS DE LOCACAO DE VEICULOS. CONTRATO 41/09. 4° TERMO ADITIVO N.64/13.NAD N.958/13. PERIODO DE01.09.13 A 31.12.13</t>
  </si>
  <si>
    <t>33903914</t>
  </si>
  <si>
    <t>Locação de Bens Móveis</t>
  </si>
  <si>
    <t>E01/008/1485/13</t>
  </si>
  <si>
    <t>05.003.219/0001-68</t>
  </si>
  <si>
    <t>MACROSOLUTION COM. IMPORT. E SERV. LTDA.</t>
  </si>
  <si>
    <t>EMPENHO P/ATENDER DESPESACOM PRESTACAO DE SERVICOSESPECIALIZADO DE LOCACAO DE EQUIPAMENTOS - CONTRA-TO N.080/13 E AUT NAD N1237/13.</t>
  </si>
  <si>
    <t>E-01/008/18/13</t>
  </si>
  <si>
    <t>64.799.539/0001-35</t>
  </si>
  <si>
    <t>TECNOSET INFORMATICA PRODUTOS E SERVICOS LTDA</t>
  </si>
  <si>
    <t>EMPENHO PARA ATENDER DES-PESA COM PRESTACAO DE SERVICO DE OUTSOURCING DE IMPRESSAO, CONF TERMO ADITIVO Nº 63/2012 - 4º TERMO ADITIVO AO CONTRATO Nº47/2010.</t>
  </si>
  <si>
    <t>E-01/008/19/13</t>
  </si>
  <si>
    <t>PRESTAÇÃO DE SERVIÇOS DE LOCAÇÃO DE 47 SCANNERS, NAS DEPENDÊNCIAS DO RIOPREVIDENCIA - CONTR.23/12 EAUT NAD 063/13.</t>
  </si>
  <si>
    <t>E-01/008/22/13</t>
  </si>
  <si>
    <t>01.579.387/0005-79</t>
  </si>
  <si>
    <t>INVESTIPLAN COMPUTADORES E SISTEMAS LTDA</t>
  </si>
  <si>
    <t>EMPENHO PARA ATENDER DES-PESAS COM PAGAMENTO REFE-RENTE A PRESTACAO DE SERVICOS COM LOCACAO DE EQUI-PAMNETOS DE INFORMATICA..CONTRATO Nº84/2011, COMBASE NO PE 09/11 PRODERJ.</t>
  </si>
  <si>
    <t>E-01/338.821/12</t>
  </si>
  <si>
    <t>03.914.523/0001-31</t>
  </si>
  <si>
    <t>GESET COMERCIO ASSIST.TEC.E LOC.MAQ.DUP.LTDA</t>
  </si>
  <si>
    <t>EMPENHO REFENTE PRESTACAODE SERV ESPECIALIZADO DEIMPRESSAO E DIGITALIZACAODE DOCUMENTOS CONF AUT EMNAD N°1108/2013 CONTRATO N°069/2013.</t>
  </si>
  <si>
    <t>33903915</t>
  </si>
  <si>
    <t>Locação de Bens Imóveis</t>
  </si>
  <si>
    <t>E01/008/2581/13</t>
  </si>
  <si>
    <t>082.249.867-72</t>
  </si>
  <si>
    <t>JOSE CARLOS REIS</t>
  </si>
  <si>
    <t>EMPENHO PARA ATENDER DES-PESA COM LOCACAO DE IMO -VEL DA AGENCIA VALENCA - CONTRATO 078/2013 E AUT NAD 1100/13.</t>
  </si>
  <si>
    <t>E-01/008/319/13</t>
  </si>
  <si>
    <t>33.352.394/0001-04</t>
  </si>
  <si>
    <t>COMPANHIA ESTADUAL DE AGUAS E ESGOTOS-CEDAE</t>
  </si>
  <si>
    <t>EMPENHO PARA LOCACAO DE IMOVEL DA INSTALACAO DA ESCOLA FINANCEIRA DO RIOPREVIDENCIA. CONTRATO Nº 038/2010. NAD Nº 160/2013.</t>
  </si>
  <si>
    <t>E01/008/4712/13</t>
  </si>
  <si>
    <t>EMPENHO PARA ATENDER DES-PESA COM TERMO DE ACERTA-MENTO E AJUSTE DE CONTAS N.95/13 REF.A LOCACAO DEIMOVEL DA ESCOLA FINANCEIRA DO RIOPREVIENCIA, CONFAUT NAD 1467/13.</t>
  </si>
  <si>
    <t>E-01/337.854/12</t>
  </si>
  <si>
    <t>02.664.042/0001-52</t>
  </si>
  <si>
    <t>TERMINAL GARAGEM MENEZES CORTES S/A</t>
  </si>
  <si>
    <t>EMPENHO PARA ATENDER DES-PESA COM VAGAS DE GARAGEM, CONFORME NAD. 120/13.</t>
  </si>
  <si>
    <t>E-17/100.145/13</t>
  </si>
  <si>
    <t>EMPENHO PARA ATENDER DES-PESA COM LOCACAO DE IMO -VEL P/INSTALACAO DA ESCO-LA FINANCEIRA DO RIOPREVIDENCIA - CONTR.026-A/2013E AUT NAD 1230/13.</t>
  </si>
  <si>
    <t>33903917</t>
  </si>
  <si>
    <t>Reparos, Adapt e Conservação de Bens Móveis</t>
  </si>
  <si>
    <t>E-01/008/49/13</t>
  </si>
  <si>
    <t>05.111.550/0001-00</t>
  </si>
  <si>
    <t>OMNISEG COMERCIO E SERV. DE INFORMATICA LTDA.</t>
  </si>
  <si>
    <t>EMPENHO PARA ATENDER DES-PESAS COM MANUTENCAO PREVE CORRETIVA, DE ACESSO EPONTO ELETRONICO, CONFOR-ME TERMO ADITIVO Nº19/12.2º TERMO ADITIVO AO CON-TRATO 036/10. AUT NAD Nº065/2013.</t>
  </si>
  <si>
    <t>E-01/315.564/10</t>
  </si>
  <si>
    <t>EMPENHO PARA ATENDER DES-PESA COM PONTO ELETRONICOCONF AUT NAD N°879/2013 -CONTRATO N°36/2010.</t>
  </si>
  <si>
    <t>33903918</t>
  </si>
  <si>
    <t>Rep, Adapt, Conserv de Bens Imóv e Oper Sist</t>
  </si>
  <si>
    <t>E01/008/3887/13</t>
  </si>
  <si>
    <t>13.073.210/0001-51</t>
  </si>
  <si>
    <t>SAO JORGE &amp; SAO GERONIMO REFORMAS LTDA-ME</t>
  </si>
  <si>
    <t>EMPENHO P/ATENDER DESPESACOM PRESTACAO DE SERVICO DE FORNECIMENTO E INSTALACAO DE VIDRO LAMINADO P/OED.MARQUES DE HERVAL, CONFORME AUT NAD 1228/13.</t>
  </si>
  <si>
    <t>17/002.01474/13</t>
  </si>
  <si>
    <t>05.138.625/0001-38</t>
  </si>
  <si>
    <t>FENIX CONSTRUTORA LTDA.</t>
  </si>
  <si>
    <t>NE PARA ATENDER DESPESASCOM SERVICOS DE REPAROS -PRESERVANDO AS UNIDS. DARIOPREVIDENCIA EM DIVER-SOS MUNICIPIOS DO ESTADODO RJ. PORT.CONJ.RIOPREVIDENCIA/EMOP N. 32 DE 26/08/2013.D.O. N. 164 DE 04/09/2013FLS.9. 2013NC408. (18)</t>
  </si>
  <si>
    <t>17/400.717/2012</t>
  </si>
  <si>
    <t>NE PARA ATENDER DESPESASCOM SERVICOS DE REPAROS -SEMAPRE-PRESERVANDO UNIDADES DA RIOPREVIDENCIA, EMDIVERSOS MUNICIPIOS DO ESTADO DO RJ. PORT.CONJ.RIOPREVIDENCIA/EMOP N. 29 DE 18/03/2013.D.O. N. 055 DE 25/03/2013FLS.4. 2013NC0112. (18)</t>
  </si>
  <si>
    <t>33903923</t>
  </si>
  <si>
    <t>Serviços de Vigilância e Policiamento</t>
  </si>
  <si>
    <t>E-01/0084027/13</t>
  </si>
  <si>
    <t>10.467.705/0001-77</t>
  </si>
  <si>
    <t>TIRADENTES SEGURANCA E VIGILANCIA LTDA</t>
  </si>
  <si>
    <t>EMPENHO PARA ATENDER DES-PESA COM SERVICO DE SEGU-RANCA, CONFORME NAD N. 1283/2013.</t>
  </si>
  <si>
    <t>E-01/008/46/13</t>
  </si>
  <si>
    <t>01.301.890/0001-34</t>
  </si>
  <si>
    <t>JVI SERVICOS DE VIGILANCIA LTDA</t>
  </si>
  <si>
    <t>EMPENHO PARA ATENDER DES-PESA COM SERVICOS DE VIGILANCIA CONTR.65/2012 E AUTORIZO NAD 042/13.</t>
  </si>
  <si>
    <t>E-01/337.010/12</t>
  </si>
  <si>
    <t>EMPENHO PARA ATENDER DES-PESA COM PRESTACAO DE SERVICOS DE VIGILANCIA E PO-LICIAMENTO, REF.: NAD 1092/2013.</t>
  </si>
  <si>
    <t>33903924</t>
  </si>
  <si>
    <t>Despesas Miúdas de Pronto Pagamento</t>
  </si>
  <si>
    <t>E01/008/1851/13</t>
  </si>
  <si>
    <t>150.272.287-91</t>
  </si>
  <si>
    <t>DALVA CELESTE DE FARIA</t>
  </si>
  <si>
    <t>EMPENHO COM PAGAMENTO DEADIANTAMENTO PARA DESPESAMIUDAS DE PRONTO PAGAMEN-TO, CONF AUT NAD 874/13. APLICACAO: 04/10/2013 COMPROVAçAO:02/11/2013</t>
  </si>
  <si>
    <t>E01/008/3676/13</t>
  </si>
  <si>
    <t>089.034.697-63</t>
  </si>
  <si>
    <t>MARCELE RAMOS DA CUNHA</t>
  </si>
  <si>
    <t>EMPENHO COM ADIANTAMENTO A SERVIDOR PARA ATENDER DESPESAS MIUDAS DE PRONTOPAGAMENTO, CONF AUT NAD N1147/13. APLICACAO: 12/12/13 COMPROVACAO: 10/01/2014.</t>
  </si>
  <si>
    <t>E-01/008/802/13</t>
  </si>
  <si>
    <t>EMPENHO COM PAGAMENTO DEADIANTAMENTO PARA DESPESAMIUDAS DE PRONTO PAGAMEN-TO, CONF AUT NAD 546/13. APLICACAO: 18/07/2013 COMPROVACAO: 16/08/2013</t>
  </si>
  <si>
    <t>33903931</t>
  </si>
  <si>
    <t>Reposições, Restituições e Indenizações</t>
  </si>
  <si>
    <t>08.287.398/0002-81</t>
  </si>
  <si>
    <t>EMPENHO PARA ATENDER DES-PESA COM A DEVOLUCAO DEGARAINTIA A EMPRESA CONF.AUT NAD 1459/13.</t>
  </si>
  <si>
    <t>33903935</t>
  </si>
  <si>
    <t>Despesas Com Defesa do Estado e Diligências</t>
  </si>
  <si>
    <t>E-01/008/299/13</t>
  </si>
  <si>
    <t>27.128.875/0001-20</t>
  </si>
  <si>
    <t>17 OFICIO DE NOTAS - TABELIAO SAUL GUERRA E S</t>
  </si>
  <si>
    <t>EMPENHO PARA ATENDER DES-PESA COM PRESTACAO DE SERVICOS CARTORAIS, CONF AUTNAD 1039/13.</t>
  </si>
  <si>
    <t>E-01/008/88/13</t>
  </si>
  <si>
    <t>EMPENHO PARA AS DESPESAS COM SERVICOS DE CARTORIO.CONTRATO N. 39/11. NAD N.136/2013.</t>
  </si>
  <si>
    <t>E-01/008/21/13</t>
  </si>
  <si>
    <t>EMPENHO PARA ATENDER DES-PESA COM PRESTACAO DE SERVICOS DE DESENVOLVIMENTO DE SISTEMAS CONTR.32/20111 ADITIVO, CONF AUT NAD 064/13.</t>
  </si>
  <si>
    <t>EMPENHO PARA PRESTACAO -DE SERVICOS DE PROCESSA -MENTO DE DADOS. CONTRATO N.55/2012. NAD N.908/2013</t>
  </si>
  <si>
    <t>33903938</t>
  </si>
  <si>
    <t>Serviços Apoio Administr, Técnico e Operacion</t>
  </si>
  <si>
    <t>E-01/008/20/13</t>
  </si>
  <si>
    <t>06.001.902/0001-29</t>
  </si>
  <si>
    <t>TECHRESULT SOLUCOES EM TECNOLOGIA DA INF.LTDA</t>
  </si>
  <si>
    <t>EMPENHO PARA ATENDER DES-PESAS COM PAGAMENTO REFE-RENTE A SUPORTE E MANU-TENCAO DE REDE CORPORATI-VA DE COMPUTADORES. TERMOADITIVO Nº52/2012 - 2ºTERMO ADITIVO AO CONTRATO Nº27/11, COM BASE NO PE 02/11, AUT NAD Nº053/2013</t>
  </si>
  <si>
    <t>E-01/008/24/13</t>
  </si>
  <si>
    <t>02.614.250/0001-47</t>
  </si>
  <si>
    <t>GLOBAL COMERCIO E SERVICOS TECNICOS LTDA</t>
  </si>
  <si>
    <t>EMPENHO PARA ATENDER DES-PESA COM PREST DE SERVICODE RECEPCAO NAS DEPENDEN-CIAS DO RIOPREVIDENCIACONTRATO 055/11,COM BASENO PE 017/2011, CONF AUTNAD 037/2013.</t>
  </si>
  <si>
    <t>E-01/008/31/13</t>
  </si>
  <si>
    <t>05.873.154/0001-01</t>
  </si>
  <si>
    <t>CRISTAL CLEAN SERV.LIMP.CONSERVACAO LTDA ME</t>
  </si>
  <si>
    <t>EMPENHO PARA ATENDER DES-PESA COM SERVICOS DE CO -PEIRAGEM - CONTR.29/2012 CONF AUT NAD 039/12.</t>
  </si>
  <si>
    <t>E-01/008/37/13</t>
  </si>
  <si>
    <t>36.487.577/0001-17</t>
  </si>
  <si>
    <t>CONDOMINIO DO EDIFICIO SANTO ANTONIO DE PADUA</t>
  </si>
  <si>
    <t>EMPENHO PARA PAGAMENTO DETAXAS CONDOMINIAIS DO IMOVEL LOCALIZADO A RUA GAVIAO PEIXOTO, 87 LOJA 34 -ICARAI - NITEROI. NAD Nº069/2013.</t>
  </si>
  <si>
    <t>E-01/008/38/13</t>
  </si>
  <si>
    <t>73.967.317/0001-75</t>
  </si>
  <si>
    <t>CONDOMINIO DO EDIFICIO JOANA D'ARC</t>
  </si>
  <si>
    <t>EMPENHO PARA ATENDER DES-PESAS COM PAGAMENTO REFE-RENTE TAXAS CONDOMINIAISDA AGENCIA DE PETROPOLIS NO EXERCICIO DE 2013.</t>
  </si>
  <si>
    <t>E-01/008/39/13</t>
  </si>
  <si>
    <t>42.168.518/0001-89</t>
  </si>
  <si>
    <t>ACIR ADMINISTRACAO S/A</t>
  </si>
  <si>
    <t>EMPENHO PARA ATENDER DES-PESAS COM PAGAMENTO REFE-RENTE DE TAXAS CONDOMINI-AIS DO ED PALACIO MERCAN-TIL NO EXERCICIO DE 2013.</t>
  </si>
  <si>
    <t>E-01/008/43/13</t>
  </si>
  <si>
    <t>36.529.998/0001-63</t>
  </si>
  <si>
    <t>UNIRIO MANUTENCAO E SERVICOS LTDA</t>
  </si>
  <si>
    <t>EMPENHO PARA ATENDER DES-PESAS COM SERVICO DE CON-DUTORES DE VEICULOS.TERMOADITIVO Nº47/2012 -4º TERMO ADITIVO AO CONTRATO 29/2010. CONF AUT NAD Nº40/2013.</t>
  </si>
  <si>
    <t>E-01/008/44/13</t>
  </si>
  <si>
    <t>03.286.920/0001-06</t>
  </si>
  <si>
    <t>MASTERVIG EXPRESS SERVICOS LTDA</t>
  </si>
  <si>
    <t>EMPENHO PARA ATENDER DES-PESAS COM SERVICO DE PRO-TOCOLO. CONTRATO 39/2012,COM BASE NO PE 008/2012 -CONF AUT NAD Nº041/2013.</t>
  </si>
  <si>
    <t>E-01/008/674/13</t>
  </si>
  <si>
    <t>EMPENHO PARA ATENDER DES-PESA COM SERVICOS DE CO -PEIRAGEM E RECEPCAO CONF.CONTRATO N.74/2013 E AUT NAD 1086/13.</t>
  </si>
  <si>
    <t>E-01/322.337/11</t>
  </si>
  <si>
    <t>REFORCO DO 2013NE0069 P/ ATENDER DESPESA DE PROTO-COLO. REF. REAJUSTE CON- TRATUAL PERIODO DE 01/06/13 A 02/08/2013. NAD 1347/2013.</t>
  </si>
  <si>
    <t>E-01/336.556/12</t>
  </si>
  <si>
    <t>EMPENHO P/ATENDER DESPESACOM SERVICOS DE COPEIRA -GEM, 1 TERMO ADITIVO AO CONTR.29/12 E AUT NAD 162DE 2013.</t>
  </si>
  <si>
    <t>E-01/339096/12</t>
  </si>
  <si>
    <t>29.416.765/0001-99</t>
  </si>
  <si>
    <t>CONDOMINIO DO EDIFICIO MARQUES DO HERVAL</t>
  </si>
  <si>
    <t>EMPENHO PARA PAGAMENTO DETAXAS CONDOMINIAIS DOS I-MOVEIS LOCALIZADOS NA AV.RIO BRANCO, 185 CENTRO. NAD Nº 079/2013.</t>
  </si>
  <si>
    <t>33903940</t>
  </si>
  <si>
    <t>Despesas Bancárias</t>
  </si>
  <si>
    <t>E-01/008/278/13</t>
  </si>
  <si>
    <t>60.701.190/0001-04</t>
  </si>
  <si>
    <t>BANCO ITAU S/A</t>
  </si>
  <si>
    <t>EMPENHO PARA ATENDER DES-PESA COM AQUISICAO DEPRESTACAO DE SERVICO DE UTILIZACAO, TRANSACAO E REGISTRO DE ATIVOS E FI -NANCEIRO NA CETIP, CONF AUT NAD 802/13.</t>
  </si>
  <si>
    <t>E-01/008/279/13</t>
  </si>
  <si>
    <t>00.000.000/0001-91</t>
  </si>
  <si>
    <t>BANCO DO BRASIL S/A</t>
  </si>
  <si>
    <t>EMPENHO PARA ATENDER DES-PESA COM AQUISICAO DE PRESTACAO DE SERVICO DECOBRANCA DE BOLETOS BANCARIOS, CONF AUT NAD 801/13</t>
  </si>
  <si>
    <t>33903943</t>
  </si>
  <si>
    <t>Vale Transporte</t>
  </si>
  <si>
    <t>E-01/008.125/13</t>
  </si>
  <si>
    <t>33.747.288/0001-11</t>
  </si>
  <si>
    <t>FED. EMP.DE TRANSP.DE PAS.DO E.RJ-FETRANSPOR</t>
  </si>
  <si>
    <t>EMPENHO PARA ATENDER DES-PESA COM AQUISICAO DE VA-LES TRANSPORTE P/O EXERCICIO DE 2013 CONF AUT NAD 001/2013.</t>
  </si>
  <si>
    <t>33903956</t>
  </si>
  <si>
    <t>Outras Assinat ou Aquis de Public em Geral</t>
  </si>
  <si>
    <t>E-01/0084650/13</t>
  </si>
  <si>
    <t>86.781.069/0001-15</t>
  </si>
  <si>
    <t>ZENITE INFORMACAO E CONSULTORIA S/A</t>
  </si>
  <si>
    <t>EMPENHO PARA ASSINATURA ANUAL DA WEB LICITACOES ECONTRATOS E LEI ANOTADA. COM - FORNECIDO PELA ZENITE INFORMACAO E CONSULTO-RIA S/A.</t>
  </si>
  <si>
    <t>E-01/318.385/11</t>
  </si>
  <si>
    <t>03.687.592/0001-50</t>
  </si>
  <si>
    <t>VALOR ECONOMICO S.A.</t>
  </si>
  <si>
    <t>EMPENHO PARA ATENDER DES-PESA COM A ASSINATURA DOJORNAL VALOR ECONOMICO -CONF AUT NAD Nº151/2013.</t>
  </si>
  <si>
    <t>E-01/318.388/11</t>
  </si>
  <si>
    <t>60.452.752/0001-15</t>
  </si>
  <si>
    <t>INFOGLOBO COMUNICACAO E PARTICIPACOES S.A</t>
  </si>
  <si>
    <t>EMPENHO PARA ATENDER DES-PESA COM A ASSINATURA DOJORNAL O GLOBO, CONF AUT NAD N°161/2013.</t>
  </si>
  <si>
    <t>E-01/319322/11</t>
  </si>
  <si>
    <t>33.267.642/0001-00</t>
  </si>
  <si>
    <t>GRAFICA EDITORA JORNAL DO COMERCIO S/A</t>
  </si>
  <si>
    <t>EMPENHO PARA RENOVACAO DAASSINATURA DO JORNAL DOCOMERCIO. NAD N.1350/13.</t>
  </si>
  <si>
    <t>E-01/319.322/11</t>
  </si>
  <si>
    <t>EMPENHO PARA ATENDER DES-PESA COM A ASSINATURA DOJORNAL DO COMERCIO, CONF.AUT NAD N°91/2013.</t>
  </si>
  <si>
    <t>E-01/321.536/11</t>
  </si>
  <si>
    <t>54.102.785/0001-32</t>
  </si>
  <si>
    <t>EDITORA NDJ LTDA</t>
  </si>
  <si>
    <t>EMPENHO PARA ATENDER DES-PESA DE ASSINATURA DO BO-LETIM DE LICITACOES E CONTRATOS, CONF AUT NAD 283 DE 2013.</t>
  </si>
  <si>
    <t>E-01/338372/12</t>
  </si>
  <si>
    <t>29.418.316/0001-80</t>
  </si>
  <si>
    <t>ADINP-DISTRIB. DE DIARIOS OFICIAIS LTDA-ME</t>
  </si>
  <si>
    <t>ASSINATYURA DO JORNAL O DIA, NAD N 1265/13.</t>
  </si>
  <si>
    <t>E-01/338.429/12</t>
  </si>
  <si>
    <t>43.217.850/0001-59</t>
  </si>
  <si>
    <t>IOB INF. OBJET. PUBLICACOES JURIDICAS LTDA</t>
  </si>
  <si>
    <t>EMPENHO PARA ATENDER DES-PESA COM ASSINATURA, CON-FORME NAD. N. 1359/13.</t>
  </si>
  <si>
    <t>EMPENHO PARA ATENDER DES-PESA COM ASSINATURA DE PERIODICO REFERENTE A LEGISLACAO TRIBUTARIA E PREVI-DENCIARIA, CONF AUT NAD 282/13.</t>
  </si>
  <si>
    <t>E-01/338.541/12</t>
  </si>
  <si>
    <t>EMPENHO PARA ATENDER DES-PESA COM ASSINATURA DO JORNAL EXTRA, CONF AUT NAD 1295/13.</t>
  </si>
  <si>
    <t>EMPENHO PARA ATENDER DES-PESA COM INSTALACAO DEINFRA-ESTRUTURA DE REDES.CONTRATO Nº81/12,COM BASENO PE 19/11 PRODERJ. CONFAUT NAD Nº078/2013.</t>
  </si>
  <si>
    <t>E-01/338.894/12</t>
  </si>
  <si>
    <t>04.413.729/0001-40</t>
  </si>
  <si>
    <t>CURUPIRA S/A</t>
  </si>
  <si>
    <t>EMPENHO PARA ATENDER COM SERVICOS DE SMS CONTR.85/2011 CONF AUT NAD 051/13.</t>
  </si>
  <si>
    <t>33903970</t>
  </si>
  <si>
    <t>Serviços de Manutenção de Elevadores</t>
  </si>
  <si>
    <t>E-01/008/204/13</t>
  </si>
  <si>
    <t>05.531.749/0001-89</t>
  </si>
  <si>
    <t>ELEVADORES IVIMAIA LTDA</t>
  </si>
  <si>
    <t>EMPENHO PARA ATENDER DES-PESA COM PRESTACAO DE SERVICO DE MANUTENCAO DE ELEVADORES. TERMO ADITIVO Nº72/2012 - 1º TERMO ADITI-VO DO CONTRATO Nº 74/2011- AUT NAD Nº118/2013.</t>
  </si>
  <si>
    <t>EMPENHO PARA ATENDER DES-PESA COM SERVICOS DE MANUTENCAO DE ELEVADORES CON-TRATO 72/2011 E AUT NAD 044/2013.</t>
  </si>
  <si>
    <t>33903971</t>
  </si>
  <si>
    <t>Serviços de Manutenção de Ar Condicionado</t>
  </si>
  <si>
    <t>E01/008/3325/13</t>
  </si>
  <si>
    <t>17.479.955/0001-76</t>
  </si>
  <si>
    <t>ECO AR11 LIMPEZA DE DUTOS LTDA-ME</t>
  </si>
  <si>
    <t>EMPENHO PARA ATENDER DES-PESA COM PRESTACAO DE SERVICO DE LIMPEZA E HIGIENIZACAO DE DUTOS DE AR CON-DICIONADO, CONF AUT NAD N1243/13.</t>
  </si>
  <si>
    <t>E-01/008/36/13</t>
  </si>
  <si>
    <t>03.716.285/0001-50</t>
  </si>
  <si>
    <t>INOVAR COMERCIO E SERVICOS LTDA</t>
  </si>
  <si>
    <t>EMPENHO PARA ATENDER DES-PESA COM PRESTACAO DE SERVICO DE MANUTENCAO DE ARCONDICIONADO. CONTRATO Nº04/2012 COM BASE NO PE 22/11. AUT NAD Nº112/2013.</t>
  </si>
  <si>
    <t>E-01/318.573/11</t>
  </si>
  <si>
    <t>EMPENHO PARA ATENDER DES-PESA COM MANUTENCAO PRE -VENTIVA E CORRETIVA DO SISTEMA DE AR ACONDICIONADO 1 TERMO AD.AO CONTR.04DE 2012 E TERMO ADITIVO 82/2012 E AUT NAD 002/13.</t>
  </si>
  <si>
    <t>E-01/337.428/12</t>
  </si>
  <si>
    <t>13.352.707/0001-09</t>
  </si>
  <si>
    <t>DBS AIR REFRIGERACAO LTDA</t>
  </si>
  <si>
    <t>EMPENHO COM DESPESA REFE-RENTE A MANUTENCAO DE AR CONDICIONADO CONFORME PE 05/13 E AUT NAD 273/2013.</t>
  </si>
  <si>
    <t>E-01/008/10/13</t>
  </si>
  <si>
    <t>11.320.576/0001-52</t>
  </si>
  <si>
    <t>SUPER ESTAGIOS LTDA-ME</t>
  </si>
  <si>
    <t>EMPENHO PARA ATENDER DES-PESA COM SERVICOS DE RE -CRUTAMENTO E SELECAO DEESTAGIARIOS CONTR.146/12 CONF AUT NAD 046/13.</t>
  </si>
  <si>
    <t>E-01/008/865/13</t>
  </si>
  <si>
    <t>06.097.867/0001-93</t>
  </si>
  <si>
    <t>UNIVET SERV ESP DESINSETIZACAO LTDA ME</t>
  </si>
  <si>
    <t>EMPENHO PARA ATENDER DES-PESA COM PRESTACAO DE SERVICO DE LIMPEZA E DESIN -FECCAO DE CAIXA D'AGUA E CISTERNAS CONTR.067/2013.CONF AUT NAD 1282/13.</t>
  </si>
  <si>
    <t>E-01/321.675/11</t>
  </si>
  <si>
    <t>01.631.058/0001-04</t>
  </si>
  <si>
    <t>CENTRO MEDICO SEGURANCA DO TRABALHO-CMT LTDA</t>
  </si>
  <si>
    <t>EMPENHO PARA ATENDER DES-PESA COM MEDICINA E SEGU-RANCA DO TRABALHO, CONTRATO Nº83/2012, COM BASE NOPE 19/2012. CONF AUT NADNº068/2013.</t>
  </si>
  <si>
    <t>E-01/321.789/11</t>
  </si>
  <si>
    <t>EMPENHO PARA ATENDER DES-PESA COM PRESTACAO DE SERVICOS DE RECRUTAMENTO ESELECAO DE ESTAGIARIOS 1 TERMO AD.043/2013 AO CON-TRATO 146/12 E AUT NAD N.655/13.</t>
  </si>
  <si>
    <t>33903984</t>
  </si>
  <si>
    <t>E-01/008/42/13</t>
  </si>
  <si>
    <t>32.086.274/0001-31</t>
  </si>
  <si>
    <t>A CHAVE NEIDE LTDA-ME</t>
  </si>
  <si>
    <t>EMPENHO PARA ATENDER DES-PESA COM CONFECCAO DE CHAVES E CARIMBOS CONTR.116/2012 E AUT NAD 050/13.</t>
  </si>
  <si>
    <t>E-01/008/45/13</t>
  </si>
  <si>
    <t>40.453.110/0001-23</t>
  </si>
  <si>
    <t>AMBIENTE SERVICOS DE DEDETIZACAO LTDA ME</t>
  </si>
  <si>
    <t>EMPENHO PARA ATENDER DES-PESA COM PREST DE SERVICODE DESINSETIZACAO, DESRA-TIZACAO E DESCUPINIZACAO,CONF TERMO ADIT Nº45/2012- 1°TERMO ADITIVO AO CON-TRATO N°45/2011 E AUT NADN°307/2013.</t>
  </si>
  <si>
    <t>E-01/319.136/11</t>
  </si>
  <si>
    <t>EMPENHO PARA ATENDER DES-PESA COM PRESTACAO DE SERVICOS ESPECIALIZADOS DECHAVEIRO E CARIMBO, TERMOAD.34/2013 1 AD. AO CON -TRATO 118/2012 E AUT NAD 588/13.</t>
  </si>
  <si>
    <t>E-01/337315/12</t>
  </si>
  <si>
    <t>27.827.591/0001-21</t>
  </si>
  <si>
    <t>CODICOPIAS DISTRIBUIDORA DE COPIAS LTDA.ME.</t>
  </si>
  <si>
    <t>EMPENHO PARA OS SERVICOS-DE PLOTAGEM DE PLANTAS DEARQUITETURA E/OU ENGENHA-RIA. CONTRATO N.058/12. NAD N. 506/2013.</t>
  </si>
  <si>
    <t>E-01/338.780/12</t>
  </si>
  <si>
    <t>EMPENHO PARA ATENDER DES-PESA COM PRESTACAO DE SERVICOS DE FORNECIMENTO EINSTALACAO DE DIVISORIAS, CONF AUT NAD 719/13.</t>
  </si>
  <si>
    <t>44905201</t>
  </si>
  <si>
    <t>Máquinas, Motores e Aparelhos</t>
  </si>
  <si>
    <t>E-01/337.428/13</t>
  </si>
  <si>
    <t>EMPENHO PARA ATENDER DES-PESA COM AQUISICAO DE AR CONDICIONADO, CONFORME PE05/13 E AUT NAD 272/2013.</t>
  </si>
  <si>
    <t>E-01/338.528/12</t>
  </si>
  <si>
    <t>11.333.352/0001-85</t>
  </si>
  <si>
    <t>CHAVES COMERCIO E LICITACOES LTDA EPP</t>
  </si>
  <si>
    <t>EMPENHO PARA ATENDER DES-PESA COM AQUISICAO DE RE-FRIGERADOR, FORNO MICRO -ONDAS E CAFETEIRA ELETRI-CA CONFORME PE 10/2013 EAUT NAD 648/2013.</t>
  </si>
  <si>
    <t>E-01/338.934/12</t>
  </si>
  <si>
    <t>00.988.092/0001-60</t>
  </si>
  <si>
    <t>FERMATEC COMERCIO E SERVIçOS LTDA-EPP</t>
  </si>
  <si>
    <t>EMPENHO PARA ATENDER DESPCOM AQUISICAO DE GERADORPARA O RIOPREVIDENCIA MO-VEL.CONF AUT NAD Nº114/13</t>
  </si>
  <si>
    <t>44905207</t>
  </si>
  <si>
    <t>Mobiliário em Geral e Artigos para Decoração</t>
  </si>
  <si>
    <t>E01/008/4084/13</t>
  </si>
  <si>
    <t>08.918.543/0001-02</t>
  </si>
  <si>
    <t>FLEX ONE SOLUCOES INTEGR. EM MOBILIARIO LTDA</t>
  </si>
  <si>
    <t>EMPENHO PARA ATENDER DES-PESA COM AQUISICAO DE MO-BILIARIO PARA A UNIDADE RIO BRANCO, 185,CONF AUT NAD 1393/13.</t>
  </si>
  <si>
    <t>E-01/336.660/12</t>
  </si>
  <si>
    <t>11.845.399/0001-28</t>
  </si>
  <si>
    <t>M C BRASIL GESTAO VISUAL LTDA ME</t>
  </si>
  <si>
    <t>EMPENHO PARA ATENDER DESPCOM AQUISICAO DE TOTEM P/AGENCIA DE TERESOPOLIS DORIOPREVIDENCIA. CONF AUT NAD N°346/2013.</t>
  </si>
  <si>
    <t>E-01/338.298/12</t>
  </si>
  <si>
    <t>49.058.654/0001-65</t>
  </si>
  <si>
    <t>FLEXFORM INDUSTRIA METALURGICA LTDA</t>
  </si>
  <si>
    <t>EMPENHO PARA ATENDER DES-PESA COM AQUISICAO DE MO-BILIARIO, POLTRONAS , CONFORME CONTR.076/2013 E AUTORIZO NAD 1105/13.</t>
  </si>
  <si>
    <t>E-01/338.546/12</t>
  </si>
  <si>
    <t>14.352.711/0001-30</t>
  </si>
  <si>
    <t>APS COM.DE INFORMACAO E PAPELARIA LTDA ME</t>
  </si>
  <si>
    <t>EMPENHO PARA ATENDER DES-PESA COM AQUISICAO DE LI-XEIRAS, QUADRO BRANCO EEMBALADOR DE GUARDA CHUVACONF AUT NAD 130/2013.</t>
  </si>
  <si>
    <t>44905208</t>
  </si>
  <si>
    <t>Mat Bib, Dis e Fil, Obj Hist, Obr Art P Museu</t>
  </si>
  <si>
    <t>E01/008/1493/13</t>
  </si>
  <si>
    <t>87.167.458/0001-18</t>
  </si>
  <si>
    <t>LIVRARIA DO ADVOGADO EDITORA LTDA.</t>
  </si>
  <si>
    <t>EMPENHO PARA ATENDER DES-PESA COM AQUISICAO DE LI-VROS PARA GCR/CGE, CONF AUT NAD 1044/13.</t>
  </si>
  <si>
    <t>E-01/338.715/12</t>
  </si>
  <si>
    <t>03.993.890/0001-78</t>
  </si>
  <si>
    <t>OFFICE BOOK EDITORA E LIVRARIA LTDA-ME</t>
  </si>
  <si>
    <t>EMPENHO PARA ATENDER DES-PESA COM AQUISICAO DE LI-VROS PARA CEN/GCR.CONFOR-ME AUT NAD Nº106/2013.</t>
  </si>
  <si>
    <t>44905211</t>
  </si>
  <si>
    <t>Mat P/ Escritório, Bibliot, Ensino, Laborat</t>
  </si>
  <si>
    <t>E-01/008/679/13</t>
  </si>
  <si>
    <t>14.411.089/0001-93</t>
  </si>
  <si>
    <t>HEROES 868 COM.E PREST.DE SERV. LTDA-ME</t>
  </si>
  <si>
    <t>EMPENHO PARA AQUISICAO DEUM CLAVICULáRIO EM CHAPA-DE ACO. NAD N.528/2013.</t>
  </si>
  <si>
    <t>44905216</t>
  </si>
  <si>
    <t>Equipamentos para Processamento de Dados</t>
  </si>
  <si>
    <t>EMPENHO PARA AQUISICAO DEHARDWARE. CONTRATO N.55 /2012. NAD N.906/2013.</t>
  </si>
  <si>
    <t>44905218</t>
  </si>
  <si>
    <t>Equip e Aparelhos de Som, Imagem e de Telecom</t>
  </si>
  <si>
    <t>E-01/008/393/13</t>
  </si>
  <si>
    <t>EMPENHO REFERENTE A AQUI-SICAO DE MICROFONES, CONFAUT NAD N°1156.</t>
  </si>
  <si>
    <t>E01/008/4155/13</t>
  </si>
  <si>
    <t>EMPENHO PARA ATENDER DES-PESA COM AQUISICAO DE PROJETOR MULTIMIDIA, CONF AUT NAD 1293/13.</t>
  </si>
  <si>
    <t>E-01/338.096/12</t>
  </si>
  <si>
    <t>EMPENHO PARA ATENDER DESPCOM AQUISICAO DE APARE-LHOS TELEFONICOS,CONF TERMO DE REFERENCIA . CONF AAUT NAD Nº119/2013.</t>
  </si>
  <si>
    <t>44905219</t>
  </si>
  <si>
    <t>Móveis e Material Escolar e Didático</t>
  </si>
  <si>
    <t>E-01/0082374/13</t>
  </si>
  <si>
    <t>03.197.377/0001-70</t>
  </si>
  <si>
    <t>A UNIVERSO DAS LETRAS COMUN. VISUAL LTDA.</t>
  </si>
  <si>
    <t>DESPESA COM AQUISICAO DE QUADROS BRANCOS. NAD N 1269/13.</t>
  </si>
  <si>
    <t>EMPENHO PARA ATENDER DESPC/ AQUISICAO DE LIXEIRAS,QUADRO BRANCO E EMBALADORDE GUARDA-CHUVA. CONF AUTNAD Nº130/2013.</t>
  </si>
  <si>
    <t>2194</t>
  </si>
  <si>
    <t>Gestão de Investimentos do RIOPREVIDÊNCIA</t>
  </si>
  <si>
    <t>E-01/008/188/13</t>
  </si>
  <si>
    <t>35.774.751/0001-40</t>
  </si>
  <si>
    <t>INOVAX ENGENHARIA DE SISTEMAS LTDA</t>
  </si>
  <si>
    <t>EMPENHO PARA SUPORTE TEC-NICO AO SISTEMA DE TRA -DING. CONTRATO Nº 073/11.NAD Nº 122/2013.</t>
  </si>
  <si>
    <t>E-01/315.100/08</t>
  </si>
  <si>
    <t>62.652.961/0001-38</t>
  </si>
  <si>
    <t>AGENCIA ESTADO LTDA</t>
  </si>
  <si>
    <t>EMPENHO PARA FORNECIMENTODE INFORMACOES TECNICAS, TRANSMITIDAS VIA INTERNETTERMOS ADS.36 E 39/2013, 2 E 3 TERMOS ADITIVOS AO CONTR.25/2011 E AUT NAD 745/2013.</t>
  </si>
  <si>
    <t>E-01/008/187/13</t>
  </si>
  <si>
    <t>EMPENHO PARA ATENDER DES-PESA COM FORNECIMENTO DEINF TEC, TRANSMITIDAS VIAINTERNET, CONF TERMO ADI-TIVO Nº26/2011 - 1º T.A.AO CONTRATO Nº25/2011.AUTNAD Nº108/2013.</t>
  </si>
  <si>
    <t>E-01/315100/08</t>
  </si>
  <si>
    <t>EMPENHO PARA FORNECIMENTODE INFORMACOES TECNICAS ,TRANSMITIDAS VIA INTERNETCONFORME TERMOS ADITIVOS-N.36/13 E 39/13. CONTRATON.25/2011. NAD N.745/13.</t>
  </si>
  <si>
    <t>2467</t>
  </si>
  <si>
    <t>Despesas Obrigatórias</t>
  </si>
  <si>
    <t>31909101</t>
  </si>
  <si>
    <t>Precatórios - Ativo Civil</t>
  </si>
  <si>
    <t>E-01/0316206/13</t>
  </si>
  <si>
    <t>00.394.460/0058-87</t>
  </si>
  <si>
    <t>SECRETARIA DA RECEITA FEDERAL</t>
  </si>
  <si>
    <t>EMPENHO PARA ATENDER DES-PESA COM DARF, REFERENTE AO PROCESSO JUDICIAL N. 46215008918200686, CONFORME NAD 1248/2013.</t>
  </si>
  <si>
    <t>31909112</t>
  </si>
  <si>
    <t>Sent Judic Trans Em Julg Car Uni - Ativo Civi</t>
  </si>
  <si>
    <t>E-01/31/3487/13</t>
  </si>
  <si>
    <t>28.538.734/0001-48</t>
  </si>
  <si>
    <t>TRIBUNAL DE JUSTICA DO EST.RJ.</t>
  </si>
  <si>
    <t>EMPENHO PARA PAGAMENTO DEGUIA DE DEPOSITO JUDICIALN.5894363, PROCESSO 2008.001.162718-3, NAD N.831 /2013.</t>
  </si>
  <si>
    <t>31909114</t>
  </si>
  <si>
    <t>Sent Jud Trans Em Julg Car Uni -Inativo Civil</t>
  </si>
  <si>
    <t>E01/001/5153/13</t>
  </si>
  <si>
    <t>EMPENHO PARA ATENDER DES-PESAS EM CUMPRIMENTO DEDECISÃO JUDICIAL, CONSIS-TENTE NO PAG. DA GUIA Nº81010000013746130 DO BAN-CO DO BRASIL, AÇÃO/ORDIN.0489360-87.2011.8.19.0001- NAD. 1234/13.</t>
  </si>
  <si>
    <t>E-01/008.129/13</t>
  </si>
  <si>
    <t>PF0006026</t>
  </si>
  <si>
    <t>REGISTRA AS DESPESAS COM PESSOAL INATIVOS.</t>
  </si>
  <si>
    <t>EMPENHO PARA ATENDER A DESPESA COM FOLHA SUPLE- MENTAR DECISAO JUDICIAL -REF.: AGO/2013. SEC. SEG. PUBLICA.</t>
  </si>
  <si>
    <t>EMPENHO PARA ATENDER A DESPESA COM FOLHA SUPLE- MENTAR DECISAO JUDICIAL -REF.: JUL/2013. PRODERJ.</t>
  </si>
  <si>
    <t>EMPENHO PARA ATENDER A DESPESA COM FOLHA SUPLE- MENTAR DECISAO JUDICIAL -REF.: NOV/2013. SEC. OBRAS.</t>
  </si>
  <si>
    <t>EMPENHO PARA ATENDER A DESPESA COM FOLHA SUPLE- MENTAR DECISAO JUDICIAL -REF.: SET/2013. SEC. OBRAS.</t>
  </si>
  <si>
    <t>E-01/008.130/13</t>
  </si>
  <si>
    <t>EMPENHO PARA ATENDER A DESPESA COM FOLHA SUPLE- MENTAR DECISAO JUDICIAL -REF.: ABR/2013. SEC. EDUCAÇÃO.</t>
  </si>
  <si>
    <t>E-01/008.146/13</t>
  </si>
  <si>
    <t>EMPENHO PARA ATENDER A DESPESA COM FOLHA SUPLE- MENTAR DECISAO JUDICIAL -REF.: MAI/2013. POLICIA CIVIL.</t>
  </si>
  <si>
    <t>E01/031/1086/13</t>
  </si>
  <si>
    <t>EMPENHO PARA ATENDER DES-PESAS EM CUMPRIMENTO DEDECISÃO JUDICIAL, CONSIS-TENTE NO PAG. DA GUIA Nº7096893 DO BB. AÇÃO/ORD.0140763-39.2006.8.19.0001- NAD. 410/13.</t>
  </si>
  <si>
    <t>E01/031/1127/13</t>
  </si>
  <si>
    <t>EMPENHO PARA ATENDER DES-PESAS EM CUMPRIMENTO DEDECISÃO JUDICIAL, CONSIS-TENTE NO PAG. DA GUIA Nº8258383 DO BB. AÇÃO/ORD.0103180-54.2005.8.19.0001- NAD. 1220/13.</t>
  </si>
  <si>
    <t>E01/031/1151/13</t>
  </si>
  <si>
    <t>EMPENHO PARA ATENDER DES-PESAS EM CUMPRIMENTO DEDECISÃO JUDICIAL, CONSIS-TENTE NO PAG. DA GUIA Nº8235196 DO BB, AÇÃO/ORD.009823-24.2006.8.19.0001,- NAD. 482/13.</t>
  </si>
  <si>
    <t>E01/031/1152/13</t>
  </si>
  <si>
    <t>EMPENHO PARA ATENDER DES-PESAS EM CUMPRIMENTO DEDECISÃO JUDICIAL, CONSIS-TENTE NO PAG. DA GUIA Nº8239343 DO BB. AÇÃO/ORD.0109562-29.2006.8.19.0001- NAD. 483/13.</t>
  </si>
  <si>
    <t>E-01/031/121/13</t>
  </si>
  <si>
    <t>EMPENHO PARA ATENDER DES-PESAS EM CUMPRIMENTO DEDECISÃO JUDICIAL, CONSIS-TENTE NO PAG. DA GUIA Nº8258342 DO BB, AÇÃO/ORD.0096635-65.2005.8.19.0001- NAD. 257/13.</t>
  </si>
  <si>
    <t>E-01/031/122/13</t>
  </si>
  <si>
    <t>EMPENHO PARA ATENDER DES-PESAS EM CUMPRIMENTO DEDECISÃO JUDICIAL, CONSIS-TENTE NO PAG. DA GUIA Nº8110912 DO BB. AÇÃO/ORD.0186945-49.2007.8.19.0001- NAD. 1266/13.</t>
  </si>
  <si>
    <t>E-01/031/124/13</t>
  </si>
  <si>
    <t>EMPENHO PARA ATENDER DES-PESAS EM CUMPRIMENTO DEDECISÃO JUDICIAL, CONSIS-TENTE NO PAG. DA GUIA Nº8239350 DO BB. AÇÃO/ORD.0043411-47.2007.8.19.0001- NAD. 443/13.</t>
  </si>
  <si>
    <t>E01/031/1269/13</t>
  </si>
  <si>
    <t>EMPENHO PARA ATENDER DES-PESAS EM CUMPRIMENTO DEDECISÃO JUDICIAL, CONSIS-TENTE NO PAG. DA GUIA Nº8258357 DO BB, AÇÃO/ORD.0130618-60.2002.8.19.0001- NAD. 259/13.</t>
  </si>
  <si>
    <t>E01/031/1270/13</t>
  </si>
  <si>
    <t>EMPENHO PARA ATENDER DES-PESAS EM CUMPRIMENTO DEDECISÃO JUDICIAL, CONSIS-TENTE NO PAG. DA GUIA Nº8110918 DO BB, AÇÃO/ORD.0158247-33.2007.8.19.0001- NAD. 260/13.</t>
  </si>
  <si>
    <t>E01/031/1271/13</t>
  </si>
  <si>
    <t>EMPENHO PARA ATENDER DES-PESAS EM CUMPRIMENTO DEDECISÃO JUDICIAL, CONSIS-TENTE NO PAG. DA GUIA Nº8256401 DO BB. AÇÃO/ORD.0313100-63.2008.8.19.0001 - NAD. 737/13.</t>
  </si>
  <si>
    <t>E01/031/1272/13</t>
  </si>
  <si>
    <t>EMPENHO PARA ATENDER DES-PESAS EM CUMPRIMENTO DEDECISÃO JUDICIAL, CONSIS-TENTE NO PAG. DA GUIA Nº7738119 DO BB, AÇÃO/ORD.7096970 DO BB, AÇÃO/ORD.0077413-43.2007.8.19.0001- NAD. 665/13.</t>
  </si>
  <si>
    <t>E01/031/1273/13</t>
  </si>
  <si>
    <t>EMPENHO PARA ATENDER DES-PESAS EM CUMPRIMENTO DEDECISÃO JUDICIAL, CONSIS-TENTE NO PAG. DA GUIA Nº8256478 DO BB. AÇÃO/ORD.0086494-16.2007.8.19.0001- NAD. 969/13.</t>
  </si>
  <si>
    <t>E01/031/1274/13</t>
  </si>
  <si>
    <t>EMPENHO PARA ATENDER DES-PESAS EM CUMPRIMENTO DEDECISÃO JUDICIAL, CONSIS-TENTE NO PAG. DA GUIA Nº869644 DO BB. AÇÃO/ORD.0112250-61.2006.8.19.0001- NAD. 484/13.</t>
  </si>
  <si>
    <t>E01/031/1282/13</t>
  </si>
  <si>
    <t>EMPENHO PARA ATENDER DES-PESAS EM CUMPRIMENTO DEDECISÃO JUDICIAL, CONSIS-TENTE NO PAG. DA GUIA Nº5891309 DO BB, AÇÃO/ORD.0103743-09.2009.8.19.0001- NAD. 256/13.</t>
  </si>
  <si>
    <t>E01/031/1370/13</t>
  </si>
  <si>
    <t>EMPENHO PARA ATENDER DES-PESAS EM CUMPRIMENTO DEDECISÃO JUDICIAL, CONSIS-TENTE NO PAG. DA GUIA Nº8239404 DO BB. AÇÃO/ORD.0078944-04.2006.8.19.0001- NAD. - 793/13.</t>
  </si>
  <si>
    <t>E01/031/1371/13</t>
  </si>
  <si>
    <t>EMPENHO PARA ATENDER DES-PESAS EM CUMPRIMENTO DEDECISÃO JUDICIAL, CONSIS-TENTE NO PAG. DA GUIA__Nº7801111 DO BB. AÇÃO/ORD.0029106-63.2004.8.19.0001- NAD. 702/13.</t>
  </si>
  <si>
    <t>E01/031/1372/13</t>
  </si>
  <si>
    <t>EMPENHO PARA ATENDER DES-PESAS EM CUMPRIMENTO DEDECISÃO JUDICIAL, CONSIS-TENTE NO PAG. DA GUIA Nº8256493 DO BB. AÇÃO/ORD. 0139295-69.2008.8.19.0001- NAD. 701/13.</t>
  </si>
  <si>
    <t>E01/031/1460/13</t>
  </si>
  <si>
    <t>EMPENHO PARA ATENDER DES-PESAS CEM CUMPRIMENTO DEDECISÃO JUDICIAL, CONSIS-TENTE NO PAG. DA GUIA Nº6673510 DO BB. AÇÃO/ORD.0105059-28.2007.8.19.0001- NAD. 1200/13.</t>
  </si>
  <si>
    <t>E01/031/1469/13</t>
  </si>
  <si>
    <t>EMPENHO PARA ATENDER DES-PESAS EM CUMPRIMENTO DEDECISÃO JUDICIAL, CONSIS-TENTE NO PAG. DA GUIA Nº8246230 DO BB, AÇÃO/ORD.0225570-16.2011.8.19.0001- NAD. 333/13.</t>
  </si>
  <si>
    <t>E01/031/1536/13</t>
  </si>
  <si>
    <t>EMPENHO PARA ATENDER DES-PESAS EM CUMPRIMENTO DEDECISÃO JUDICIAL, CONSIS-TENTE NO PAG. DA GUIA Nº7801118 DO BB, AÇÃO/ORD.0011639-08.2003.8.19.0001- NAD. 917/13.</t>
  </si>
  <si>
    <t>E01/031/1537/13</t>
  </si>
  <si>
    <t>EMPENHO PARA ATENDER DES-PESAS EM CUMPRIMENTO DEDECISÃO JUDICIAL, CONSIS-TENTE NO PAG. DA GUIA Nº8256471 DO BANCO DO BRA-SIL, AÇãO / ORDINáRIA Nº0123532-96.2006.8.19.0001- NAD. 621/13.</t>
  </si>
  <si>
    <t>E01/031/1631/13</t>
  </si>
  <si>
    <t>EMPENHO PARA ATENDER DES-PESAS EM CUMPRIMENTO DEDECISÃO JUDICIAL, CONSIS-TENTE NO PAG. DA GUIA Nº7612823 DO BB. AÇÃO/ORD.0071305-03.2004.8.19.0001- NAD. 685/13.</t>
  </si>
  <si>
    <t>E01/031/1632/13</t>
  </si>
  <si>
    <t>EMPENHO PARA ATENDER DES-PESAS EM CUMPRIMENTO DEDECISÃO JUDICIAL, CONSIS-TENTE NO PAG. DA GUIA Nº5894008 DO BANCO DO BRA-SIL, AÇãO / ORDINáRIA Nº0128727-96.2005.8.19.0001 - NAD. 622/13.</t>
  </si>
  <si>
    <t>E01/031/1633/13</t>
  </si>
  <si>
    <t>EMPENHO PARA ATENDER DES-PESAS EM CUMPRIMENTO DEDECISÃO JUDICIAL, CONSIS-TENTE NO PAG. DA GUIA Nº5894011 DO BB. AÇÃO/ORD.0083104-43.2004.8.19.0001- NAD. 485/13.</t>
  </si>
  <si>
    <t>E01/031/1635/13</t>
  </si>
  <si>
    <t>EMPENHO PARA ATENDER DES-PESAS EM CUMPRIMENTO DEDECISÃO JUDICIAL, CONSIS-TENTE NO PAG. DA GUIA Nº0587112 DO BANCO DO BRA-SIL, AÇãO / ORDINáRIA Nº0015311-82.2007.8.19.0001 - NAD. 623/13.</t>
  </si>
  <si>
    <t>E01/031/1636/13</t>
  </si>
  <si>
    <t>EMPENHO PARA ATENDER DES-PESAS EM CUMPRIMENTO DEDECISÃO JUDICIAL, CONSIS-TENTE NO PAG. DAS GUIA Nº7801124 E 7801123 DO BAN-CO DO BRASIL, AÇÃO/ORDIN.0020368-23.2003.8.19.0001- NAD. 670/13.</t>
  </si>
  <si>
    <t>E01/031/1746/13</t>
  </si>
  <si>
    <t>EMPENHO PARA ATENDER DES-PESAS EM CUMPRIMENTO DEDECISÃO JUDICIAL, CONSIS-TENTE NO PAG. DA GUIA Nº5894006 DO BANCO DO BRA-SIL, AÇãO / ORDINáRIA Nº0127209-37.2006.8.19.0001- NAD. 624/13.</t>
  </si>
  <si>
    <t>E01/031/1747/13</t>
  </si>
  <si>
    <t>EMPENHO PARA ATENDER DES-PESAS EM CUMPRIMENTO DEDECISÃO JUDICIAL, CONSIS-TENTE NO PAG. DA GUIA Nº8235467 DO BANCO DO BRA-SIL, AÇãO / ORDINáRIA Nº0143657-80.2009.8.19.0001- NAD. 625/13.</t>
  </si>
  <si>
    <t>E01/031/1749/13</t>
  </si>
  <si>
    <t>EMPENHO PARA ATENDER DES-PESAS EM CUMPRIMENTO DEDECISÃO JUDICIAL, CONSIS-TENTE NO PAG. DA GUIA Nº5894005 DO BB. AÇÃO/ORD.0155150-59.2006.8.19.0001- NAD. 686/13.</t>
  </si>
  <si>
    <t>E01/031/1790/13</t>
  </si>
  <si>
    <t>EMPENHO PARA ATENDER DES-PESAS EM CUMPRIMENTO DEDECISAO JUDICIAL,CONFORMEPROC JUDICIAL N°0050784-71.2003.8.19.0001, GUIA DOBB. NAD N°966/2013.</t>
  </si>
  <si>
    <t>E01/031/1791/13</t>
  </si>
  <si>
    <t>EMPENHO PARA ATENDER DES-PESAS EM CUMPRIMENTO DEDECISÃO JUDICIAL, CONSIS-TEMTE NO PAG. DA GUIA Nº8239291 DO BB, AÇÃO/ORD.0143444-50.2004.8.19.0001- NAD. 334/13.</t>
  </si>
  <si>
    <t>E01/031/1792/13</t>
  </si>
  <si>
    <t>EMPENHO PARA ATENDER DES-PESAS EM CUMPRIMENTO DEDECISÃO JUDICIAL, CONSIS-TENTE NO PAG. DA GUIA Nº8239421 DI BB, AÇÃO/ORD.0167838-19.2007.819.0001- NAD. 914/13.</t>
  </si>
  <si>
    <t>E01/031/1794/13</t>
  </si>
  <si>
    <t>EMPENHO PARA ATENDER DES-PESAS EM CUMPRIMENTO DEDECISÃO JUDICIAL, CONSIS-TENTE NO PAG. DA GUIA Nº8239423 DO BB. AÇÃO/ORD.0100135-71.2007.8.19.0001- NAD. 740/13.</t>
  </si>
  <si>
    <t>E01/031/1795/13</t>
  </si>
  <si>
    <t>EMPENHO PARA ATENDER DES-PESAS EM CUMPRIMENTO DEDECISÃO JUDICIAL, CONSIS-TENTE NO PAG. DA GUIA Nº8235475 DO BB, AÇÃO/ORD.0260162-57.2009.8.19.0001- NAD. 641/13.</t>
  </si>
  <si>
    <t>E01/031/1796/13</t>
  </si>
  <si>
    <t>EMPENHO PARA ATENDER DES-PESAS EM CUMPRIMENTO DEDECISÃO JUDICIAL, CONSIS-TENTE NO PAG. DA GUIA Nº8235493 DO BB. AÇÃO/ORD.0175210-14.2010.8.19.0001- NAD. 671/13.</t>
  </si>
  <si>
    <t>E01/031/1820/13</t>
  </si>
  <si>
    <t>EMPENHO PARA ATENDER DES-PESAS CIM CUMPRIMENTO DEDECISÃO JUDICIAL, CONSIS-TENTE NO PAG. DA GUIA DOBB. FLS.04 AÇÃO/ORDINÁRIA0143437-58.2004.8.19.0001- NAD. 916/13.</t>
  </si>
  <si>
    <t>E01/031/1905/13</t>
  </si>
  <si>
    <t>EMPENHO PARA ATENDER DES-PESAS EM CUMPRIMENTO DEDECISÃO JUDICIAL, CONSIS-TENTE NO PAG. DA GUIA Nº81010000014282757 DO BAN-CO DO BRASIL, AÇÃO/ORDIN.0007528-82.2002.8.19.0205- NAD. 1324/13</t>
  </si>
  <si>
    <t>E01/031/2132/13</t>
  </si>
  <si>
    <t>EMPENHO PARA ATENDER DES-PESAS EM CUMPRIMENTO DEDECISÃO JUDICIAL, CONSIS-TENTE NO PAG. DA GUIA Nº5894050 DO BB, AÇÃO/ORD.0093509-66.1989.8.19.0001- NAD. 642/13.</t>
  </si>
  <si>
    <t>E01/031/2133/13</t>
  </si>
  <si>
    <t>EMPENHO PARA ATENDER DES-PESAS EM CUMPRIMENTO DEDECISÃO JUDICIAL, CONSIS-ENTE NO PAG. DA GUIA Nº5894079 DO BB. AÇÃO/ORD. 0144826-49.2002.8.19.0001- NAD. 761/13.</t>
  </si>
  <si>
    <t>E01/031/2134/13</t>
  </si>
  <si>
    <t>EMPENHO REFERENTE A PAGA-MENTO DE GUIA DE DEPOSITOJUDICIAL ATRAVES DE GUIAN°5894053, REFERENTE AACAO ORDINARIA N° 0037146-15.1996.8.19.0001,CONFORME DESPACHO DA CJU FL. 22</t>
  </si>
  <si>
    <t>E01/031/2135/13</t>
  </si>
  <si>
    <t>EMPENHO PARA ATENDER DES-PESAS EM CUMPRIMENTO DEDECISÃO JUDICIAL, CONSIS-TENTE NO PAG. DA GUIA Nº7801127 DO BB. AÇÃO/ORD.0119323-89.2003.8.19.0001- NAD. 695/13.</t>
  </si>
  <si>
    <t>E01/031/2136/13</t>
  </si>
  <si>
    <t>EMPENHO PARA ATENDER DES-PESAS EM CUMPRIMENTO DEDECISÃO JUDICIAL, CONSIS-TENTE NO PAG. DA GUIA Nº81010000010639340 DO BAN-CO DO BRASIL, AÇÃO/ORDIN.0030142-46.2009.8.19.0202- NAD. 438/13.</t>
  </si>
  <si>
    <t>E01/031/2137/13</t>
  </si>
  <si>
    <t>EMPENHO PARA ATENDER DES-PESAS EM CUMPRIMENTO DEDECISÃO JUDICIAL, CONSIS-TEMTE NO PAG.DAS GUIAS Nº8239469/8239468/8239448, DO BB. AÇÃO / ORDINÁRIA 0109880-80.2004.8.19.0001- NAD. 582/13.</t>
  </si>
  <si>
    <t>E01/031/2138/13</t>
  </si>
  <si>
    <t>EMPENHO PARA ATENDER DES-PESAS EM CUMPRIMENTO DEDECISÃO JUDICIAL, CONSIS-TENTE NO PAG. DA GUIA Nº5894054 DO BANCO DO BRA-SIL, AÇãO / ORDINáRIA Nº0141468-71.2005.8.19.0001- NAD. 626/13.</t>
  </si>
  <si>
    <t>E01/031/2140/13</t>
  </si>
  <si>
    <t>EMPENHO PARA ATENDER DES-PESAS EM CUMPRIMENTO DEDECISÃO JUDICIAL, CONSIS-TENTE NO PAG. DA GUIA Nº5894077 DO BB. AÇÃO/ORD.0129036-54.2004.8.19.0001- NAD. 735/13.</t>
  </si>
  <si>
    <t>E01/031/2166/13</t>
  </si>
  <si>
    <t>EMPENHO PARA ATENDER DES-PESAS EM CUMPRIMENTO DEDECISÃO JUDICIAL, CONSIS-TENTE NO PAG. DA GUIA__Nº7096936 DO BB. AÇÃO/ORD.0024904-04.2008.8.19.0001- NAD. 703/13.</t>
  </si>
  <si>
    <t>E01/031/2167/13</t>
  </si>
  <si>
    <t>EMPENHO PARA ATENDER DES-PESAS EM CUMPRIMENTO DEDECISÃO JUDICIAL, CONSIS-TENTE NO PAG. DA GUIA Nº5875000 DO BB. AÇÃO/ORD.0063812-33.2008.8.19.0001- NAD. 669/13.</t>
  </si>
  <si>
    <t>E01/031/2169/13</t>
  </si>
  <si>
    <t>EMPENHO PARA ATENDER DES-PESAS EM CUMPRIMENTO DEDECISÃO JUDICIAL, CONSIS-TENTE NO PAG. DA GUIA Nº8256460 DO BB. AÇÃO/ORD.0006763-68.2007.8.19.0001- NAD. 581/13.</t>
  </si>
  <si>
    <t>E01/031/2252/13</t>
  </si>
  <si>
    <t>EMPENHO PARA ATENDER DES-PESAS EM CUMPRIMENTO DEDECISÃO JUDICIAL, CONSIS-TENTE NO PAG. DAS GUIAS5894059, 5894057, 5894056E 5894058 BB. AÇÃO/ORDIN.0151010-79.2006.8.19.0001- NAD. 739/13.</t>
  </si>
  <si>
    <t>E01/031/2254/13</t>
  </si>
  <si>
    <t>EMPENHO PARA ATENDER DES-PESAS EM CUMPRIMENTO DEDECISÃO JUDICIAL, CONSIS-TENTE NO PAG. DA GUIA Nº5894080 DO BB. AÇÃO/ORD.0372382-32.2008.8.19.0001- NAD. 759/13.</t>
  </si>
  <si>
    <t>E01/031/2257/13</t>
  </si>
  <si>
    <t>EMPENHO PARA ATENDER DES-PESAS EM CUMPRIMENTO DEDECISÃO JUDICIAL, CONSIS-TENTE NO PAG.DAS GUIAS Nº7801128 E 7801129 DO BAN-CO DO BRASIL, AÇÃO/ORDIN.0138805-47.2008.8.19.0001- NAD. 687/13.</t>
  </si>
  <si>
    <t>E01/031/2259/13</t>
  </si>
  <si>
    <t>EMPENHO PARA ATENDER DES-PESAS EM CUMPRIMENTO DEDECISÃO JUDICIAL, CONSIS-TENTE NO PAG. DA GUIA Nº8252099 DO BB AÇÃO/ORDIN.0032873-70.2008.8.19.0001- NAD. 1061/13.</t>
  </si>
  <si>
    <t>E01/031/2264/13</t>
  </si>
  <si>
    <t>EMPENHO PARA ATENDER DES-PESAS EM CUMPRIMENTO DEDECISÃO JUDICIAL, CONSIS-TENTE NO PAG. DA GUIA Nº8235496 DO BB, AÇÃO/ORD.0338826-39.2008.8.19.0001- NAD. 528/13.</t>
  </si>
  <si>
    <t>E01/031/2265/13</t>
  </si>
  <si>
    <t>EMPENHO PARA ATENDER DES-PESAS EM CUMPRIMENTO DEDECISÃO JUDICIAL, CONSIS-TENTE NO PAG. DA GUIA Nº8256434 DO BB, AÇÃO/ORD.0188678-50.2007.8.19.0001- NAD. 643/13.</t>
  </si>
  <si>
    <t>E01/031/2439/13</t>
  </si>
  <si>
    <t>EMPENHO PARA ATENDER DES-PESAS EM CUMPRIMENTO DEDECISÃO JUDICIAL, CONSIS-TENTE NO PAG. DA GUIA Nº5891011 DO BANCO DO BRA-SIL, AÇãO / ORDINáRIA Nº0152368-21.2002.8.19.0001- NAD. 627/13.</t>
  </si>
  <si>
    <t>E01/031/2441/13</t>
  </si>
  <si>
    <t>EMPENHO PARA ATENDER DES-PESAS EM CUMPRIMENTO DEDECISÃO JUDICIAL, CONSIS-TENTE NO PAG. DA GUIA Nº8235500 DO BB. - NAD. 628/13.</t>
  </si>
  <si>
    <t>E01/031/2442/13</t>
  </si>
  <si>
    <t>EMPENHO PARA ATENDER DES-PESAS EM CUMPRIMENTO DEDECISÃO JUDICIAL, CONSIS-TENTE NO PAG. DA GUIA Nº7738242 DO BB. AÇÃO/ORD.0135344-38.2006.8.19.0001- NAD. 448/13.</t>
  </si>
  <si>
    <t>E01/031/2497/13</t>
  </si>
  <si>
    <t>EMPENHO PARA ATENDER DES-PESAS NO CUMPRIMENTO DEDECISÃO_JUDICIAL, CONSIS-TENTE NO PPAG. DAS GUIAS7096933 E 8256447 DO BAN-CO DO BRASIL, AÇÃO/ORDIN.0035620-61.2006.8.19.0001- NAD. 738/13.</t>
  </si>
  <si>
    <t>E01/031/2499/13</t>
  </si>
  <si>
    <t>EMPENHO PARA ATENDER DES-PESAS EM CUMPRIMENTO DEDECISÃO JUDICIAL, CONSIS-TENTE NO PAG. DA GUIA Nº8239442 DO BANCO DO BRA-SIL, AÇãO / ORDINáRIA Nº0127571-05.2007.8.19.0001- NAD. 629/13.</t>
  </si>
  <si>
    <t>E01/031/2523/13</t>
  </si>
  <si>
    <t>EMPENHO PARA ATENDER DES-PESAS EM CUMPRIMENTO DEDECISÃO JUDICIAL, CONSIS-TENTE NO PAG. DA GUIA Nº7738087 DO BB. AÇÃO/ORD.0136639-13.2006.8.19.0001- NAD. 449/13.</t>
  </si>
  <si>
    <t>E01/031/2555/13</t>
  </si>
  <si>
    <t>EMPENHO PARA ATENDER DES-PESAS EM CUMPRIMENTO DEDECISÃO JUDICIAL, CONSIS-TENTE NO PAG.DAS GUIAS Nº81010000010985354/575/044DO BB. AÇÃO / ORDINÁRIA0116943-59.2004.8.19.0001- NAD. 652/13.</t>
  </si>
  <si>
    <t>E01/031/2681/13</t>
  </si>
  <si>
    <t>EMPENHO PARA ATENDER DES-PESAS EM CUMPRIMENTO DEDECISÃO JUDICIAL, CONSIS-TENTE NO PAG. DA GUIA Nº8246133 DO BB. AÇÃO/ORD.0281623-80.2012.8.19.0001- NAD. 741/13.</t>
  </si>
  <si>
    <t>E01/031/2682/13</t>
  </si>
  <si>
    <t>EMPENHO PARA ATENDER DES-PESAS EM CUMPRIMENTO DEDECISÃO JUDICIAL, CONSIS-TENTE NO PAG. DA GUIA Nº5894417 DO BANCO DO BRA-SIL, AÇãO / ORDINáRIA Nº0023480-29.2005.8.19.0001- NAD. 630/13.</t>
  </si>
  <si>
    <t>E01/031/2685/13</t>
  </si>
  <si>
    <t>EMPENHO PARA ATENDER DES-PESAS DE CUMPRIMENTO DEDECISAO JUDICIAL, CONSIS-TENTE NO PAG. DA GUIA Nº81010000011924545 DO BAN-CO DO BRASIL, AçAO/ORDIN.0030544-91.1985.8.19.0001- NAD 871/2013.</t>
  </si>
  <si>
    <t>E01/031/2696/13</t>
  </si>
  <si>
    <t>EMPENHO PARA ATENDER DES-PESA COM PAGAMENTO DEGUIA DE DEPOSITO JUDICIALN.11954487 REF.AO PROC.N.2008.203.011866-1, CONF AUT NAD 766/2013.</t>
  </si>
  <si>
    <t>E-01/031/274/13</t>
  </si>
  <si>
    <t>EMPENHO PARA ATENDER DES-PESAS EM CUMPRIMENTO DEDECISÃO JUDICIAL, CONSIS-TENTE NO PAG. DA GUIA Nº8258343 DO BB, AÇÃO/ORD.0115738-19.2009.8.19.0001- NAD. 302/13.</t>
  </si>
  <si>
    <t>E01/031/2747/13</t>
  </si>
  <si>
    <t>ÉMPENHO PARA ATENDER DES-PESAS EM CUMPRIMENTO DEDECISÃO JUDICIAL, CONSIS-TENTE NO PAG. DAS GUIAS,8239426 E 8239427 DO BAN-CO DO BRASIL, AÇÃO/ORDIN.0098386-78.1991.8.19.0001- NAD. 508/13.</t>
  </si>
  <si>
    <t>E-01/031/276/13</t>
  </si>
  <si>
    <t>EMPENHO PARA ATENDER DES-PESAS EM CUMPRIMENTO DEDECISÃO JUDICIAL, CONSIS-TENTE NO PAG. DAS GUIAS8258346, 8258347, 82583488258349 DO BB,AÇÃO/ORDIN.0056875-12.2005.8.19.0001- NAD. 258/13.</t>
  </si>
  <si>
    <t>E01/031/2769/13</t>
  </si>
  <si>
    <t>EMPENHO PARA ATENDER DES-PESAS EM CUMPRIMENTO DEDECISÃO JUDICIAL, CONSIS-TENTE NO PAG. DA GUIA Nº7738118 DO BB. AÇÃO/ORD.0028350-54.2004.8.19.0001- NAD. 683/13.</t>
  </si>
  <si>
    <t xml:space="preserve"> </t>
  </si>
  <si>
    <t>E01/031/2770/13</t>
  </si>
  <si>
    <t>EMPENHO PARA ATENDER DES-PESAS EM CUMPRIMENTO DEDECISÃO JUDICIAL, CONSIS-TENTE NO PAG. DA GUIA Nº7096931 DO BB. AÇÃO/ORD.0112338-94.2009.8.19.0001- NAD. 688/13.</t>
  </si>
  <si>
    <t>E-01/031/277/13</t>
  </si>
  <si>
    <t>EMPENHO PARA ATENDER DES-PESAS EM CUMPRIMENTO DEDECISÃO JUDICIAL, CONSIS-TENTE NO PAG. DA GUIA Nº8110913 DO BB. AÇÃO/ORD.0040130-15.2009.8.19.0001- NAD. - 791/13.</t>
  </si>
  <si>
    <t>E01/031/2772/13</t>
  </si>
  <si>
    <t>EMPENHO PARA ATENDER DES-PESAS EM CUMPRIMENTO DEDECISÃO JUDICIAL, CONSIS-TENTE NO PAG. DA GUIA Nº7738119 DO BB, AÇÃO/ORD.0150238-48.2008.8.19.0001- NAD. 663/13.</t>
  </si>
  <si>
    <t>E01/031/2773/13</t>
  </si>
  <si>
    <t>EMPENHO PARA ATENDER DES-PESAS EM CUMPRIMENTO DEDECISÃO JUDICIAL, CONSIS-TENTE NO PAG. DA GUIA Nº8235490 DO BB. AÇÃO/ORD.0348519-47.2008.8.19.0001- NAD. 775/13.</t>
  </si>
  <si>
    <t>E-01/031/279/13</t>
  </si>
  <si>
    <t>EMPENHO PARA ATENDER DES-PESAS EM CUMPRIMENTO DEDECISÃO JUDICIAL, CONSIS-TENTE NO PAG. DAS GUIAS7738238 E 7738239 DO BAN-CO DO BRASIL, AÇÃO/ORD.0107734-76.1998.8.19.0001- NAD. 226/13.</t>
  </si>
  <si>
    <t>E-01/031/280/13</t>
  </si>
  <si>
    <t>EMPENHO PARA ATENDER DES-PESAS EM CUMPRIMENTO DEDECISÃO JUDICIAL, CONSIS-TENTE NO PAG. DA GUIA Nº7558213 DO BB, AÇÃO/ORD.0106607-93.2004.8.19.0001- NAD. 296/13.</t>
  </si>
  <si>
    <t>E01/031/2860/13</t>
  </si>
  <si>
    <t>EMPENHO PARA ATENDER DES-PESAS EM CUMPRIMENTO DEDECISÃO JUDICIAL, CONSIS-TENTE NO PAG. DA GUIA Nº8235491 DO BB. AÇÃO/ORD.0085609-31.2009.8.19.0001- NAD. 664/13.</t>
  </si>
  <si>
    <t>E01/031/2916/13</t>
  </si>
  <si>
    <t>EMPENHO REFERENTE A PAGA-MENTO DE GUIA DE DEPOSITOJUDICIAL ATRAVES DE GUIADO BB, REFERENTE A ACAOORDINARIA N° 0051071-92.2007.8.19.0001, CONFORME ODESPACHO DA CJU A FL.28.</t>
  </si>
  <si>
    <t>E01/031/2962/13</t>
  </si>
  <si>
    <t>EMPENHO PARA ATENDER DES-PESAS EM CUMPRIMENTO DEDECISÃO JUDICIAL, CONSIS-TENTE NO PAG. DAS GUIAS5896601 E 5896602 DO BAN-CO DO BRASIL, AÇÃO ORDIN.0171548-13.2008.8.19.0001- NAD. 893/13.</t>
  </si>
  <si>
    <t>E01/031/3103/13</t>
  </si>
  <si>
    <t>EMPENHO PARA ATENDER DES-PESAS EM CUMPRIMENTO DEDECISÃO JUDICIAL, CONSIS-TENTE NO PAG. DA GUIA Nº5894405 DO BB. AÇÃO/ORD.0021392-81.2006.8.19.0001- NAD. 971/13.</t>
  </si>
  <si>
    <t>E01/031/3112/13</t>
  </si>
  <si>
    <t>EMPENHO PARA ATENDER DES-PESAS EM CUMPRIMENTO DEDECISÃO JUDICIAL, CONSIS-TENTE NO PAG. DA GUIA__Nº5862971 DO BB. AÇÃO/ORD.0336879-47.2008.8.19.0001- NAD. 697/13.</t>
  </si>
  <si>
    <t>E01/031/3113/13</t>
  </si>
  <si>
    <t>EMPENHO PARA ATENDER DES-PESAS EM CUMPRIMENTO DEDECISÃO JUDICIAL, CONSIS-TENTE NO PAG. DA GUIA Nº8256394 DO BB. AÇÃO/ORD.0113937-39.2007.8.19.0001- NAD. - 792/13.</t>
  </si>
  <si>
    <t>E01/031/3114/13</t>
  </si>
  <si>
    <t>EMPENHO PARA ATENDER DES-PESAS EM CUMPRIMENTO DEDECISÃO JUDICIAL, CONSIS-TENTE NO PAG. DA GUIA Nº81010000012672230 DO BAN-CO DO BRASIL, AÇÃO/ORDIN.0137889-18.2005.8.19.0001- NAD. 1103/13.</t>
  </si>
  <si>
    <t>E01/031/3115/13</t>
  </si>
  <si>
    <t>EMPENHO REFERENTE A PAGA-MENTO DE GUIA DE DEPOSITOJUDICIAL ATRAVES DE GUIAN°5862972, REFERENTE PROCN°0060508-89.2009.8.19.0001, CONF DESPACHO DA CJU A FL.19.</t>
  </si>
  <si>
    <t>E01/031/3116/13</t>
  </si>
  <si>
    <t>EMPENHO PARA ATENDER DES-PESAS EM CUMPRIMENTO DEDECISÃO JUDICIAL, CONSIS-TENTE NO PAG. DA GUIA Nº6673556 DO BB. AÇÃO/ORD.0128164-34.2007.8.19.0001- NAD. 736/13.</t>
  </si>
  <si>
    <t>E01/031/3325/13</t>
  </si>
  <si>
    <t>EMPENHO PARA ATENDER DES-PESAS EM CUMPRIMENTO DEDECISÃO JUDICIAL, CONSIS-TENTE NO PAG. DA GUIA Nº7612829 DO BB. AÇÃO/ORD. 0017508-44.2006.8.19.0001- NAD. 672/13.</t>
  </si>
  <si>
    <t>E01/031/3343/13</t>
  </si>
  <si>
    <t>EMPENHO PARA ATENDER DES-PESAS EM CUMPRIMENTO DEDECISÃO JUDICIAL, CONSIS-TENTE NO PAG. DA GUIA Nº8246156 DO BB. AÇÃO/ORD.0081432-78.2012.8.19.0001- NAD. 666/13.</t>
  </si>
  <si>
    <t>E01/031/3402/13</t>
  </si>
  <si>
    <t>EMPENHO PARA DESPESA COM PAGAMENTO DE GUIA DE DEP.JUDICIAL N°0000000 REF AOPROC N°2005.001.118745-0,CONF DESPACHO DA CJU AUTNAD N°848/2013.</t>
  </si>
  <si>
    <t>E01/031/3405/13</t>
  </si>
  <si>
    <t>EMPENHO PARA ATENDER DES-PESAS EM CUMPRIMENTO DEDECISÃO JUDICIAL, CONSIS-TENTE NO PAG. DA GUIA Nº5894709 DO BB. AÇÃO/ORD.0101029-47.2007.8.19.0001- NAD. 947/13.</t>
  </si>
  <si>
    <t>E-01/031/341/13</t>
  </si>
  <si>
    <t>EMPENHO PARA ATENDER DES-PESAS EM CUMPRIMENTO DEDECISÃO JUDICIAL, CONSIS-TENTE NO PAG. DA GUIA Nº8110926 DO BB. AÇÃO/ORD.0050963-63.2007.8.19.0001- NAD. 521/13.</t>
  </si>
  <si>
    <t>E-01/031/342/13</t>
  </si>
  <si>
    <t>EMPENHO PARA ATENDER DES-PESAS EM CUMPRIMENTO DEDECISÃO JUDICIAL, CONSIS-TENTE NO PAG. DA GUIA Nº5891289 DO BB. AÇÃO/ORD.0019648-85.2005.8.19.0001- NAD. 478/13.</t>
  </si>
  <si>
    <t>E01/031/3479/13</t>
  </si>
  <si>
    <t>EMPENHO PARA ATENDER DES-PESAS EM CUMPRIMENTO DEDECISÃO JUDICIAL, CONSIS-TENTE NO PAGAMENTO DASGUIAS 81010000014352526 E81010000014352887 DO BB.AÇÃO / ORDINÃRIA NÚMERO0196795-59.2009.8.19.0001- NAD. 1353/13.</t>
  </si>
  <si>
    <t>E01/031/3506/13</t>
  </si>
  <si>
    <t>EMPENHO PARA ATENDER DES-PESAS EM CUMPRIMENTO DEDECISÃO JUDICIAL, CONSIS-TENTE NO PAG. DA GUIA Nº81010000010587561 DO BAN-CO DO BRASIL, AÇÃO/ORDIN.0006942-81.2007.8.19.0001- NAD. 689/13.</t>
  </si>
  <si>
    <t>E01/031/3662/13</t>
  </si>
  <si>
    <t>EMPENHO PARA ATENDER DES-PESAS EM CUMPRIMENTO DEDECISÃO JUDICIAL, CONSIS-TENTE NO PAG. DA GUIA Nº7558138 DO BB. AÇÃO/ORD.0150230-42.2006.8.19.0001- NAD. 925/13.</t>
  </si>
  <si>
    <t>E01/031/3668/13</t>
  </si>
  <si>
    <t>EMPENHO PARA ATENDER DES-PESAS EM CUMPRIMENTO DEDECISÃO JUDICIAL, CONSIS-TENTE NO PAG. DA GUIA Nº8100000011878845 DO BANCODO BRASIL, AÇÃO ORDINÁRIA0053675-84.2011.8.19.0001- NAD. 895/13.</t>
  </si>
  <si>
    <t>E01/031/3749/13</t>
  </si>
  <si>
    <t>EMPENHO PARA ATENDER DES-PESAS EM CUMPRIMENTO DEDECISÃO JUDICIAL, CONSIS-TENTE NO PAG. DAS GUIAS NÚMEROS 8256409, 8256410E 8256432 DO BB. AÇÃO/OR.0178551-53.2007.8.19.0001- NAD. 918/13.</t>
  </si>
  <si>
    <t>E01/031/3757/13</t>
  </si>
  <si>
    <t>EMPENHO PARA ATENDER DES-PESAS EM CUMPRIMENTO A DECISAO JUDICIAL, CONSISTENTE NA GUIA N°2001.001.030086-8 DO BB. ACAO ORDINA-RIA.CONF AUT NAD N°960/13</t>
  </si>
  <si>
    <t>E01/031/3761/13</t>
  </si>
  <si>
    <t>EMPENHO PARA ATENDER DES-PESAS EM CUMPRIMENTO DEDECISÃO JUDICIAL, CONSIS-TENTE NO PAG. DA GUIA Nº8235469 DO BB. AÇÃO/ORD.0021878-61.2009.8.19.0001- NAD. 742/13.</t>
  </si>
  <si>
    <t>E01/031/3801/13</t>
  </si>
  <si>
    <t>EMPENHO PARA ATENDER DES-PESAS EM CUMPRIMENTO DEDECISÃO JUDICIAL, CONSIS-TENTE NO PAG. DA GUIA DOBB. FLS.04 AÇÃO/ORDINÁRIA0118416-37.1991.8.19.0001- NAD. 897/13.</t>
  </si>
  <si>
    <t>E01/031/3843/13</t>
  </si>
  <si>
    <t>EMPENHO PARA ATENDER DES-PESAS EM CUMPRIMENTO DEDECISÃO JUDICIAL, CONSIS-TENTE NO PAG. DAS GUIAS5894003 E 5894002 DO BAN-CO DO BRASIL, AÇÃO/ORDIN.0078517-07.2006.8.19.0001- NAD. 751/13</t>
  </si>
  <si>
    <t>E01/031/3851/13</t>
  </si>
  <si>
    <t>EMPENHO PARA DESPESA COM PAGAMENTO DE GUIA DE DEP.JUDICIAL N°0000000 REF AOPROC N°1984.016.000002-5,CONF DESPACHO DA CJU AUT NAD N°850/2013.</t>
  </si>
  <si>
    <t>E01/031/3865/13</t>
  </si>
  <si>
    <t>EMPENHO PARA ATENDER DES-PESAS EM CUMPRIMENTO DEDECISÃO JUDICIAL, CONSIS-TENTE NO PAG. DA GUIA Nº5896021 DO BB. AÇÃO/ORD.0056750-05.2009.8.19.0001- NAD. 894/13.</t>
  </si>
  <si>
    <t>E01/031/3867/13</t>
  </si>
  <si>
    <t>EMPENHO PARA ATENDER DES-PESAS EM CUMPRIMENTO DEDECISÃO JUDICIAL, CONSIS-TENTE NO PAG. DA GUIA Nº5862970 DO BB, AÇÃO/ORD.0041457-92.2009.8.19.0001- NAD. 913/13.</t>
  </si>
  <si>
    <t>E01/031/3868/13</t>
  </si>
  <si>
    <t>EMPENHO PARA DESPESA COM PAGAMENTO DE GUIA DE DEP.JUDICIAL N°8256403 REF AOPROC N°2007.001.008455-4,CONF DESPACHO DA CJU AUTNAD N°841/2013.</t>
  </si>
  <si>
    <t>E01/031/3869/13</t>
  </si>
  <si>
    <t>EMPENHO PARA ATENDER DES-PESAS EM CUMPRIMENTO DEDECISÃO JUDICIAL, CONSIS-TENTE NO PAG. DA GUIA Nº5862969 DO BB. AÇÃO/ORD.0147968-17.2009.8.19.0001- NAD. 949/13.</t>
  </si>
  <si>
    <t>E01/031/3933/13</t>
  </si>
  <si>
    <t>EMPENHO PARA ATENDER DES-PESAS EM CUMPRIMENTO DEDECISÃO JUDICIAL, CONSIS-TENTE NO PAG. DA GUIA DOBB. FLS.04 AÇÃO/ORDINÁRIA0238203-64.2008.8.19.0001- NAD. 955/13.</t>
  </si>
  <si>
    <t>E-01/0313938/13</t>
  </si>
  <si>
    <t>EMPENHO PARA PAGAMENTO DEGUIA DE DEPOSITO JUDICIALPROCESSO 2009.001.080023-9. NAD N.856/2013.</t>
  </si>
  <si>
    <t>E01/031/3939/13</t>
  </si>
  <si>
    <t>EMPENHO PARA ATENDER DES-PESAS EM CUMPRIMENTO DEDECISÃO JUDICIAL, CONSIS-TENTE NO PAG. DAS GUIAS5894947 E 5894948 DO BAN-CO DO BRASIL, AÇÃO/ORDIN.0153256-14.2007.8.19.0001- NAD. 923/13.</t>
  </si>
  <si>
    <t>E01/031/4136/13</t>
  </si>
  <si>
    <t>EMPENHO PARA ATENDER DES-PESAS EM CUMPRIMENTO DEDECISÃO JUDICIAL, CONSIS-TENTE NO PAG. DAS GUIAS5891131/32/33/35 E 36 DOBANCO DO BRASIL, AÇÃO/OR.0123805-41.2007.8.19.0001- NAD. 970/13.</t>
  </si>
  <si>
    <t>E01/031/4216/13</t>
  </si>
  <si>
    <t>EMPENHO PARA ATENDER DES-PESAS EM CUMPRIMENTO DEDECISÃO JUDICIAL, CONSIS-TENTE NO PAG. DA GUIA Nº5894950 DO BB, AÇÃO/ORD.0188479-28.2007.8.19.0001- NAD. 896/13.</t>
  </si>
  <si>
    <t>E01/031/4217/13</t>
  </si>
  <si>
    <t>EMPENHO PARA ATENDER DESPEM CUMPRIMENTO DE DECISAOJUDICIAL, CONSISTENTE EMGUIAS DO BB.CONF AUT_ NADN°967/2013.</t>
  </si>
  <si>
    <t>E01/031/4231/13</t>
  </si>
  <si>
    <t>EMPENHO PARA ATENDER DES-PESAS EM CUMPRIMENTO DEDECISÃO JUDICIAL, CONSIS-TENTE NO PAG. DA GUIA DOBANCO DO BRASIL-AÇÃO/ORD.0004820-50.2006.8.19.0001- NAD. 972/13.</t>
  </si>
  <si>
    <t>E01/031/4239/13</t>
  </si>
  <si>
    <t>EMPENHO REFERENTE A PAGA-MENTO DE GUIA DE DEPOSITOJUDICIAL ATRAVES DE GUIAN°8256422, REFERENTE AACAO ORDINARIA N° 0238970-05.2008.8.19.0001,CONFORME DESPACHO DA CJU FL.03.</t>
  </si>
  <si>
    <t>E01/031/4293/13</t>
  </si>
  <si>
    <t>EMPENHO PARA ATENDER DES-PESAS EM CUMPRIMENTO DEDECISÃO JUDICIAL, CONSIS-TENTE NO PAG. DA GUIA Nº8110958 DO BB, AÇÃO/ORD.0231835-39.2008.8.19.0001- NAD. 915/13.</t>
  </si>
  <si>
    <t>E01/031/4294/13</t>
  </si>
  <si>
    <t>EMPENHO PARA ATENDER DES-PESAS EM CUMPRIMENTO DEDECISÃO JUDICIAL, CONSIS-TENTE NO PAG. DA GUIA Nº8256398 DO BB. AÇÃO/ORD.0155535-70.2207.8.19.0001- NAD. 948/13.</t>
  </si>
  <si>
    <t>E01/031/4295/13</t>
  </si>
  <si>
    <t>EMPENHO PARA ATENDER DES-PESAS EM CUMPRIMENTO DEDECISÃO JUDICIAL, CONSIS-TENTE NO PAG. DAS GUIAS7801190 E 7801176 DO BAN-CO DO BRASIL AÇÃO/ORDIN. 0122986-46.2003.8.19.0001- NAD. 1017/13.</t>
  </si>
  <si>
    <t>E01/031/4296/13</t>
  </si>
  <si>
    <t>EMPENHO PARA ATENDER DES-PESAS EM CUMPRIMENTO DEDECISÃO JUDICIAL, CONSIS-TENTE NO PAG. DA GUIA DEDEPÓS. JUDICIAL (FLS. 04)DO BBB. AÇÃO / ORDINÁRIA 0088339-20.2006.8.19.0001- NAD. 951/13.</t>
  </si>
  <si>
    <t>E01/031/4297/13</t>
  </si>
  <si>
    <t>EMPENHO PARA ATENDER DES-PESAS EM CUMPRIMENTO DEDECISÃO JUDICIAL, CONSIS-TENTE NO PAG. DA GUIA DOBANCO DO BRASIL, AÇÃO/OR.0107386-43.2007.8.19.0001- NAD. 1004/13.</t>
  </si>
  <si>
    <t>E-01/031/43/13.</t>
  </si>
  <si>
    <t>EMPENHO PARA ATENDER DES-PESAS EM CUMPRIMENTO DEDECISÃO JUDICIAL, CONSIS-TENTE NO PAG. DA GUIA Nº8247948 DO BB, AÇÃO/ORD.0041468-29.2006.8.19.0001- NAD. 477/13.</t>
  </si>
  <si>
    <t>E01/031/4352/13</t>
  </si>
  <si>
    <t>EMPENHO PARA ATENDER DES-PESAS EM CUMPRIMENTO DEDECISÃO JUDICIAL, CONSIS-TENTE NO PAG. DA GUIA Nº5896010 DO BB. AÇÃO/ORD.0255963-89.2009.8.19.0001- NAD. 950/13.</t>
  </si>
  <si>
    <t>E01/031/4459/13</t>
  </si>
  <si>
    <t>EMPENHO PARA ATENDER DES-PESAS EM CUMPRIMENTO DEDECISÃO JUDICIAL, CONSIS-TENTE NO PAG. DAS GUIA DOBANCO DO BRASIL, (FLS.04)AÇÃO ORDINÁRIA DE NÚMERO0143437-58.2004.8.19.0001- NAD. 1022/13.</t>
  </si>
  <si>
    <t>E01/031/4545/13</t>
  </si>
  <si>
    <t>EMPENHO PARA ATENDER DES-PESAS EM CUMPRIMENTO DEDECISÃO JUDICIAL, CONSIS-TENTE NO PAG. DA GUIA Nº8246101 DO BB. AÇÃO/ORD.0159662-75.2012.8.19.0001- NAD. 1111/13.</t>
  </si>
  <si>
    <t>E01/031/4549/13</t>
  </si>
  <si>
    <t>EMPENHO PARA ATENDER DES-PESAS EM CUMPRIMENTO DEDECISÃO JUDICIAL, CONSIS-TENTE NO PAG.DAS GUIAS Nº7529234 E 7529235 DO BAN-CO DO BRASIL, AÇÃO/ORDIN.0011025-95.2006.8.19.0001- NAD. 1112/13.</t>
  </si>
  <si>
    <t>E01/031/4550/13</t>
  </si>
  <si>
    <t>EMPENHO PARA ATENDER DES-PESAS EM CUMPRIMENTO DEDECISÃO JUDICIAL, CONSIS-TENTE NO PAG. DA GUIA Nº8810175 DO BB. AÇÃO/ORD.0027398-41.2005.8.19.0001- NAD. 1113/13.</t>
  </si>
  <si>
    <t>E-01/031/455/13</t>
  </si>
  <si>
    <t>EMPENHO PARA ATENDER DES-PESAS EM CUMPRIMENTO DEDECISÃO JUDICIAL, CONSIS-TENTE NO PAG. DA GUIA Nº7096919 DO BB. AÇÃO/ORD.0059554-48.2006.8.19.0001- NAD. 479/13.</t>
  </si>
  <si>
    <t>E01/031/4553/13</t>
  </si>
  <si>
    <t>EMPENHO PARA DESPESA COM PAGAMENTO DE GUIA DE DEP.JUDICIAL N°8252051 REF AOPROC N°2004.001.079245-0,CONF DESPACHO DA CJU AUTNAD N°849/2013.</t>
  </si>
  <si>
    <t>E-01/031/456/13</t>
  </si>
  <si>
    <t>EMPENHO PARA ATENDER DES-PESAS EM CUMPRIMENTO DEDECISÃO JUDICIAL, CONSIS-TENTE NO PAG. DA GUIA Nº7096910 DO BB, AÇÃO/ORD.0188159-41.2008.8.19.0001- NAD. 293/13.</t>
  </si>
  <si>
    <t>E01/031/4622/13</t>
  </si>
  <si>
    <t>EMPENHO PARA ATENDER DES-PESAS EM CUMPRIMENTO DEDECISÃO JUDICIAL, CONSIS-TENTE NO PAG. DAS GUIA DOBANCO DO BRASIL, (FLS.04)AÇÃO ORDINÁRIA DE NÚMERO0084189-59.2007.8.19.0001- NAD. 1029/13.</t>
  </si>
  <si>
    <t>E01/031/4623/13</t>
  </si>
  <si>
    <t>EMPENHO PARA ATENDER DES-PESAS EM CUMPRIMENTO DEDECISÃO JUDICIAL, CONSIS-TENTE NO PAG. DA GUIA Nº7529235 DO BB. AÇÃO/ORD.0183140-54.2008.8.19.0001- NAD. 1263/13.</t>
  </si>
  <si>
    <t>E01/031/4624/13</t>
  </si>
  <si>
    <t>EMPENHO PARA ATENDER DES-PESAS EM CUMPRIMENTO DEDECISÃO JUDICIAL, CONSIS-TENTE NO PAG. DA GUIA Nº81010000012996078 DO BAN-CO DO BRASIL, AÇÃO/ORDIN.0009799-89.2005.8.19.0001- NAD. 1114/13.</t>
  </si>
  <si>
    <t>E01/031/4625/13</t>
  </si>
  <si>
    <t>EMPENHO PARA ATENDER DES-PESAS EM CUMPRIMENTO DEDECISÃO JUDICIAL, CONSIS-TENTE NO PAG. DA GUIA Nº8252084 DO BB. AÇÃO/ORD.0070659-90.2004.8.9.0001,- NAD. 900/13.</t>
  </si>
  <si>
    <t>E01/031/4687/13</t>
  </si>
  <si>
    <t>EMPENHO PARA ATENDER DES-PESAS EM CUMPRIMENTO DEDECISÃO JUDICIAL, CONSIS-TENTE NO PAG. DA GUIA Nº81010000013028202/504 DOBANCO DO BRASIL, AÇÃO/OR.0022440-31.2009.8.19.0208- NAD. 1078/13.</t>
  </si>
  <si>
    <t>E-01/0314770/13</t>
  </si>
  <si>
    <t>EMPENHO PARA PAGAMENTO DEGUIA DE DEPOSITO JUDICIALN.5891137, PROC N.1998.001.075562-6. NAD N.885/13.</t>
  </si>
  <si>
    <t>E-01/0314771/13</t>
  </si>
  <si>
    <t>EMPENHO PARA PAGAMENTO DEGUIA DE DEPOSITO JUDICIALN.5894981, PROC N.2008.001.413727-0. NAD N.883/13.</t>
  </si>
  <si>
    <t>E01/031/4774/13</t>
  </si>
  <si>
    <t>EMPENHO PARA ATENDER DES-PESAS EM CUMPRIMENTO DEDECISÃO JUDICIAL, CONSIS-TENTE NO PAG. DAS GUIAS5896423/5896422/5896359, DO B. DO BRASIL AÇÃO/OR.0338256-53.2008.8.19.0001- NAD. 1069/13.</t>
  </si>
  <si>
    <t>E01/031/4777/13</t>
  </si>
  <si>
    <t>EMPENHO PARA ATENDER DES-PESAS EM CUMPRIMENTO DEDECISÃO JUDICIAL, CONSIS-TENTE NO PAG. DA GUIA Nº5891398 DO BB. AÇÃO/ORD.0093277-92.2005.8.19.0001- NAD. 1028/13.</t>
  </si>
  <si>
    <t>E01/031/5033/13</t>
  </si>
  <si>
    <t>EMPENHO PARA ATENDER DES-PESAS EM CUMPRIMENTO DEDECISÃO JUDICIAL, CONSIS-TENTE NO PAG. DA GUIA Nº81010000012584217 DO BAN-CO DO BRASIL, AÇÃ0/ORDIN.0026298-95.1998.8.19.0001- NAD. 1115/13.</t>
  </si>
  <si>
    <t>E01/031/5034/13</t>
  </si>
  <si>
    <t>EMPENHO PARA ATENDER DES-PESAS EM CUMPRIMENTO DEDECISÃO JUDICIAL, CONSIS-TENTE NO PAG. DA GUIA Nº5874991 DO BB. AÇÃO/ORD.0191916-77.2007.8.19.0001- NAD. 1020/13.</t>
  </si>
  <si>
    <t>E01/031/5035/13</t>
  </si>
  <si>
    <t>EMPENHO PARA ATENDER DES-PESAS EM CUMPRIMENTO DEDECISÃO JUDICIAL, CONSIS-TENTE NO PAG. DA GUIA Nº5894664 DO BB.AÇÃO/ORDIN.0018087-55.2007.8.19.0001- NAD. 1035/13.</t>
  </si>
  <si>
    <t>E01/031/5037/13</t>
  </si>
  <si>
    <t>EMPENHO PARA ATENDER DES-PESAS EM CUMPRIMENTO DEDECISÃO JUDICIAL, CONSIS-TENTE NO PAG. DA GUIA Nº81010000012718566 DO BAN-CO DO BRASIL, AÇÃO/ORDIN.0128511-38.2005.8.19.0001- NAD. 1116/13.</t>
  </si>
  <si>
    <t>E01/031/5040/13</t>
  </si>
  <si>
    <t>EMPENHO PARA ATENDER DES-PESAS EM CUMPRIMENTO DEDECISÃO JUDICIAL, CONSIS-TENTE NO PAG. DA GUIA Nº81010000012616305 DO BAN-CO DO BRASIL, AÇÃO/ORDIN.0034540-28.2007.8.19.0001- NAD. 1095/13.</t>
  </si>
  <si>
    <t>E01/031/5041/13</t>
  </si>
  <si>
    <t>EMPENHO PARA ATENDER DES-PESAS EM CUMPRIMENTO DEDECISÃO JUDICIAL, CONSIS-TENTE NO PAG. DA GUIA Nº7838220 DO BB. AÇÃO/ORD.0094029-30.2006.8.19.0001- NAD. 1132/13.</t>
  </si>
  <si>
    <t>E01/031/5042/13</t>
  </si>
  <si>
    <t>EMPENHO PARA ATENDER DES-PESAS EM CUMPRIMENTO DEDECISÃO JUDICIAL, CONSIS-TENTE NO PAG. DA GUIA Nº8256418 DO BB. AÇÃO/ORD.0131085-92.2009.8.19.0001- NAD. 926/13.</t>
  </si>
  <si>
    <t>E01/031/5043/13</t>
  </si>
  <si>
    <t>EMPENHO PARA ATENDER DES-PESAS EM CUMPRIMENTO DEDECISÃO JUDICIAL, CONSIS-TENTE NO PAG. DA GUIA Nº8110954 E 8110955 DO BAN-CO DO BRASIL, AÇÃO/ORDIN.0056184-56.2009.8.19.0001- NAD. 1037/13.</t>
  </si>
  <si>
    <t>E01/031/5048/13</t>
  </si>
  <si>
    <t>EMPENHO PARA ATENDER DES-PESAS EM CUMPRIMENTO DEDECISÃO JUDICIAL, CONSIS-TENTE NO PAG. DA GUIA Nº5896006 DO BB. AÇÃO/ORD.0070753-91.2011.8.19.0001- NAD. 1026/13.</t>
  </si>
  <si>
    <t>E01/031/5140/13</t>
  </si>
  <si>
    <t>EMPENHO PARA ATENDER DES-PESAS EM CUMPRIMENTO DEDECISÃO JUDICIAL, CONSIS-TENTE NO PAG. DA GUIA Nº8110952 DO BB. AÇÃO/ORD.0219066-33.2007.8.19.0001- NAD. 1117/13.</t>
  </si>
  <si>
    <t>E01/031/5141/13</t>
  </si>
  <si>
    <t>EMPENHO PARA ATENDER DES-PESAS EM CUMPRIMENTO DEDECISÃO JUDICIAL, CONSIS-TENTE NO PAG. DA GUIA Nº8252216 DO BB. AÇÃO/ORD.0031016-04.1999.8.19.0001- NAD. 1128/13.</t>
  </si>
  <si>
    <t>E01/031/5142/13</t>
  </si>
  <si>
    <t>EMPENHO PARA ATENDER DES-PESAS EM CUMPRIMENTO DEDECISÃO JUDICIAL, CONSIS-TENTE NO PAG. DA GUIA Nº5894672 DO BB. AÇÃO/ORD.0095518-39.2005.8.19.0001- NAD. 1119/13.</t>
  </si>
  <si>
    <t>E01/031/5143/13</t>
  </si>
  <si>
    <t>EMPENHO PARA ATENDER DES-PESAS EM CUMPRIMENTO DEDECISÃO JUDICIAL, CONSIS-TENTE NO PAG. DA GUIA Nº5894669 DO BB. AÇÃO/ORD.0096320-37.2005.8.19.0001- NAD. 1267/13.</t>
  </si>
  <si>
    <t>E01/031/5144/13</t>
  </si>
  <si>
    <t>EMPENHO PARA ATENDER DES-PESAS EM CUMPRIMENTO DEDECISÃO JUDICIAL, CONSIS-TENTE NO PAG. DA GUIA Nº5891673 DO BB. AÇÃO/ORD.0036828-51.2004.8.19.0001- NAD. 1027/13.</t>
  </si>
  <si>
    <t>E01/031/5145/13</t>
  </si>
  <si>
    <t>EMPENHO PARA ATENDER DES-PESAS EM CUMPRIMENTO DEDECISÃO JUDICIAL, CONSIS-TENTE NO PAG. DA GUIA Nº8252240 DO BB.AÇÃO/ORDIN.0023475-07.2005.8.19.0001- NAD. 1049/13.</t>
  </si>
  <si>
    <t>E01/031/5155/13</t>
  </si>
  <si>
    <t>EMPENHO PARA ATENDER DES-PESAS EM CUMPRIMENTO DEDECISÃO JUDICIAL, CONSIS-TENTE NO PAG. DA GUIA Nº5894971 DO BB. AÇÃO/ORD.0106446-44.2008.8.19.0001- NAD. 1133/13.</t>
  </si>
  <si>
    <t>E-01/031/516/13</t>
  </si>
  <si>
    <t>EMPENHO PARA ATENDER DES-PESAS EM CUMPRIMENTO DEDECISÃO JUDICIAL, CONSIS-TENTE NO PAG. DA GUIA Nº7096896 DO BB, AÇÃO/ORD.0136923-84.2007.8.19.0001- NAD. 351/13.</t>
  </si>
  <si>
    <t>E01/031/5184/13</t>
  </si>
  <si>
    <t>EMPENHO PARA ATENDER DES-PESAS EM CUMPRIMENTO DEDECISÃO JUDICIAL, CONSIS-TENTE NO PAG. DA GUIA Nº5896060 DO BB. AÇÃO/ORD.0036740-37.2009.8.19.0001- NAD. 1094/13.</t>
  </si>
  <si>
    <t>E01/031/5185/13</t>
  </si>
  <si>
    <t>EMPENHO PARA ATENDER DES-PESAS EM CUMPRIMENTO DEDECISÃO JUDICIAL, CONSIS-TENTE NO PAG. DA GUIA Nº5894991 DO BB. AÇÃO/ORD.0236917-85.2007.8.19.0001- NAD. 936/13.</t>
  </si>
  <si>
    <t>E01/031/5246/13</t>
  </si>
  <si>
    <t>EMPENHO PARA ATENDER DES-PESAS EM CUMPRIMENTO DEDECISÃO JUDICIAL, CONSIS-TENTE NO PAG. DA GUIA Nº8252248 DO BB. AÇÃO/ORD.0111564-06.2005.8.19.0001- NAD. 1099/13.</t>
  </si>
  <si>
    <t>E01/031/5269/13</t>
  </si>
  <si>
    <t>EMPENHO PARA ATENDER DES-PESAS EM CUMPRIMENTO DEDECISÃO JUDICIAL, CONSIS-TENTE NO PAG. DA GUIA Nº5896062 DO BB. AÇÃO/ORD.0374557-62.2009.8.19.0001- NAD. 1120/13.</t>
  </si>
  <si>
    <t>E01/031/5270/13</t>
  </si>
  <si>
    <t>EMPENHO PARA ATENDER DES-PESAS EM CUMPRIMENTO DEDECISÃO JUDICIAL, CONSIS-TENTE NO PAG. DAS GUIAS81010000012746284 / 46284/ 09290 / 07211 /13483783DO BB. AÇÃO / ORDINÁRIA,0025053-63.2009.8.19.0001- NAD. 1181/13.</t>
  </si>
  <si>
    <t>E01/031/5275/13</t>
  </si>
  <si>
    <t>EMPENHO PARA ATENDER DES-PESAS EM CUMPRIMENTO DEDECISÃO JUDICIAL, CONSIS-TENTE NO PAG. DA GUIA Nº5895001 DO BB. AÇÃO/ORD.0027185-64.2007.8.19.0001- NAD. 1096/13.</t>
  </si>
  <si>
    <t>E01/031/5276/13</t>
  </si>
  <si>
    <t>EMPENHO PARA ATENDER DES-PESAS EM CUMPRIMENTO DEDECISÃO JUDICIAL, CONSIS-TENTE NO PAG. DA GUIA Nº5896066 DO BB. AÇÃO/ORD.0021905-73.2011.8.19.0001- NAD. 1121/13.</t>
  </si>
  <si>
    <t>E01/031/5285/13</t>
  </si>
  <si>
    <t>EMPENHO PARA ATENDER DES-PESAS EM CUMPRIMENTO DEDECISÃO JUDICIAL, CONSIS-TENTE NO PAG. DA GUIA Nº81010000013476868 DO BAN-CO DO BRASIL, AÇÃO/ORDIN.0155832-14.2006.8.19.0001- NAD. 1097/13.</t>
  </si>
  <si>
    <t>E01/031/5286/13</t>
  </si>
  <si>
    <t>EMPENHO PARA ATENDER DES-PESAS EM CUMPRIMENTO DEDECISÃO JUDICIAL, CONSIS-TENTE NO PAG. DA GUIA Nº5896678 DO BB. AÇÃO/ORD.0139992-90.2008.8.19.0001- NAD. 1098/13.</t>
  </si>
  <si>
    <t>E01/031/5378/13</t>
  </si>
  <si>
    <t>EMPENHO PARA ATENDER DES-PESAS EM CUMPRIMENTO DEDECISÃO JUDICIAL, CONSIS-TENTE NO PAG. DA GUIA Nº1015878 DO BB. AÇÃO/ORD.0027470-28.2005.8.19.0001- NAD. 1122/13.</t>
  </si>
  <si>
    <t>E01/031/5381/13</t>
  </si>
  <si>
    <t>EMPENHO PARA ATENDER DES-PESAS EM CUMPRIMENTO DEDECISÃO JUDICIAL, CONSIS-TENTE NO PAG. DA GUIA Nº5894970 DO BB. AÇÃO/ORD.0260244-25.2008.8.19.0001- NAD. 1159/13.</t>
  </si>
  <si>
    <t>E01/031/5382/13</t>
  </si>
  <si>
    <t>EMPENHO PARA ATENDER DES-PESAS EM CUMPRIMENTO DEDECISÃO JUDICIAL, CONSIS-TENTE NO PAG. DA GUIA Nº5894997 DO BB. AÇÃO/ORD.0004819-60.2009.8.19.0001- NAD. 1131/13.</t>
  </si>
  <si>
    <t>E01/031/5386/13</t>
  </si>
  <si>
    <t>EMPENHO PARA ATENDER DES-PESAS EM CUMPRIMENTO DEDECISÃO JUDICIAL, CONSIS-TENTE NO PAG. DA GUIA Nº5896679 DO BB. AÇÃO/ORD.0025325-57.2009.8.19.0001- NAD. 1123/13.</t>
  </si>
  <si>
    <t>E01/031/5391/13</t>
  </si>
  <si>
    <t>EMPENHO PARA ATENDER DES-PESAS EM CUMPRIMENTO DEDECISÃO JUDICIAL, CONSIS-TENTE NO PAG. DA GUIA Nº8252176 DO BB AÇÃO/ORDIN.0028423-26.2004.8.19.0001- NAD. 1070/13.</t>
  </si>
  <si>
    <t>E01/031/5566/13</t>
  </si>
  <si>
    <t>EMPENHO PARA ATENDER DES-PESAS EM CUMPRIMENTO DEDECISÃO JUDICIAL, CONSIS-TENTE NO PAG. DA GUIA Nº5894976 DO BB. AÇÃO/ORD.0169926-30.2007.8.19.0001- NAD. 1124/13.</t>
  </si>
  <si>
    <t>E01/031/5599/13</t>
  </si>
  <si>
    <t>EMPENHO PARA ATENDER DES-PESAS EM CUMPRIMENTO DEDECISÃO JUDICIAL, CONSIS-TENTE NO PAG. DA GUIA Nº5896067 DO BB. AÇÃO/ORD.0261771-75.2009.8.19.0001- NAD. 1125/13.</t>
  </si>
  <si>
    <t>E01/031/5642/13</t>
  </si>
  <si>
    <t>EMPENHO PARA ATENDER DES-PESAS EM CUMPRIMENTO DEDECISÃO JUDICIAL, CONSIS-TENTE NO PAG. DA GUIA Nº7989359 DO BB. AÇÃO/ORD.0050262-30.1992.8.19.0001- NAD. 1008/13.</t>
  </si>
  <si>
    <t>E01/031/5734/13</t>
  </si>
  <si>
    <t>EMPENHO PARA ATENDER DES-PESAS EM CUMPRIMENTO DEDECISÃO JUDICIAL, CONSIS-TENTE NO PAG. DA GUIA Nº5894967 DO BB. AÇÃO/ORD.0096789-49.2006.8.19.0001- NAD. 1135/13.</t>
  </si>
  <si>
    <t>E01/031/5736/13</t>
  </si>
  <si>
    <t>EMPENHO PARA ATENDER DES-PESAS EM CUMPRIMENTO DEDECISÃO JUDICIAL, CONSIS-TENTE NO PAG. DA GUIA Nº81010000012974830 DO BAN-CO DO BRASIL, AÇÃO/ORDIN.0132915-40.2002.8.19.0001- NAD. 1203/13.</t>
  </si>
  <si>
    <t>E01/031/5737/13</t>
  </si>
  <si>
    <t>EMPENHO PARA ATENDER DES-PESAS EM CUMPRIMENTO DEDECISÃO JUDICIAL, CONSIS-TENTE NO PAG. DA GUIA Nº5896706 DO BB. AÇÃO/ORD.0360808-12.2008.8.19.0001- NAD. 1126/13.</t>
  </si>
  <si>
    <t>E-01/031/582/13</t>
  </si>
  <si>
    <t>EMPENHO PARA ATENDER DES-PESAS EM CUMPRIMENTO DEDECISÃO JUDICIAL, CONSIS-TENTE NO PAG. DA GUIA Nº8246132 DO BB. AÇÃO/ORD.0089923-15.2012.8.19.0001- NAD. 778/13.</t>
  </si>
  <si>
    <t>E01/031/5861/13</t>
  </si>
  <si>
    <t>EMPENHO PARA ATENDER DES-PESAS EM CUMPRIMENTO DEDECISÃO JUDICIAL, CONSIS-TENTE NO PAG. DA GUIA Nº81020000022632367 DO BAN-CO DO BRASIL, AÇÃO/ORDIN.0009690-90.2012.8.26.0565- NAD. 1179/13.</t>
  </si>
  <si>
    <t>E01/031/5864/13</t>
  </si>
  <si>
    <t>EMPENHO PARA ATENDER DES-PESAS EM CUMPRIMENTO DEDECISÃO JUDICIAL, CONSIS-TENTE NO PAG. DAS GUIAS5891161 E 5891162 DO BAN-CO DO BRASIL, AÇÃO/ORDIN.0085714-86.2001.8.19.0001- NAD. 1268/13.</t>
  </si>
  <si>
    <t>E01/031/5884/13</t>
  </si>
  <si>
    <t>EMPENHO PARA ATENDER DES-PESAS EM CUMPRIMENTO DEDECISÃO JUDICIAL, CONSIS-TENTE NO PAG. DA GUIA Nº5896681 DO BB. AÇÃO/ORD.0145673-12.2006.8.19.0001- NAD. 1182/13.</t>
  </si>
  <si>
    <t>E01/031/5888/13</t>
  </si>
  <si>
    <t>EMPENHO PARA ATENDER DES-PESAS EM CUMPRIMENTO DEDECISÃO JUDICIAL, CONSIS-TEMTE NO PAG. DA GUIA Nº81010000012873294 DO BAN-CO DO BRASIL, AÇÃO/ORDIN.0008585-20.1992.8.19.0001- NAD. 1241/13.</t>
  </si>
  <si>
    <t>E01/031/5890/13</t>
  </si>
  <si>
    <t>EMPENHO PARA ATENDER DES-PESAS EM CUMPRIMENTO DEDECISÃO JUDICIAL, CONSIS-TEMTE NO PAG. DA GUIA Nº81010000013392133 DO BAN-CO DO BRASIL, AÇÃO/ORDIN.0082194-40.2009.8.19.0001- NAD. 1240/13.</t>
  </si>
  <si>
    <t>E01/031/5891/13</t>
  </si>
  <si>
    <t>EMPENHO PARA ATENDER DES-PESAS EM CUMPRIMENTO DEDECISÃO JUDICIAL, CONSIS-TENTE NO PAG. DA GUIA Nº5896077 DO BB. AÇÃO/ORD.0393320-48.2008.8.19.0001- NAD. 1127/13.</t>
  </si>
  <si>
    <t>E01/031/5892/13</t>
  </si>
  <si>
    <t>EMPENHO PARA ATENDER DES-PESAS EM CUMPRIMENTO DEDECISÃO JUDICIAL, CONSIS-TENTE NO PAG. DA GUIA Nº5896046 DO BB. AÇÃO/ORD.0296439-38.2010.8.19.0001- NAD. 1128/13.</t>
  </si>
  <si>
    <t>E01/031/5934/13</t>
  </si>
  <si>
    <t>EMPENHO PARA ATENDER DES-PESAS EM CUMPRIMENTO DEDECISÃO JUDICIAL, CONSIS-TENTE NO PAG. DA GUIA Nº5896682 DO BB. AÇÃO/ORD.0039381-66.2007.8.19.0001- NAD. 1217/13.</t>
  </si>
  <si>
    <t>E01/031/5975/13</t>
  </si>
  <si>
    <t>EMPENHO PARA ATENDER DES-PESAS EM CUMPRIMENTO DEDECISÃO JUDICIAL, CONSIS-TENTE NO PAG. DA GUIA Nº81010000012617832 DO BAN-CO DO BRASIL, AÇÃO/ORDIN.0107932-06.2004.8.19.0001- NAD. 1048/13.</t>
  </si>
  <si>
    <t>E01/031/5994/13</t>
  </si>
  <si>
    <t>EMPENHO PARA ATENDER DES-PESAS EM CUMPRIMENTO DEDECISÃO JUDICIAL, CONSIS-TENTE NO PAG. DA GUIA Nº81020000013484968 DO BAN-CO DO BRASIL, AÇÃO/ORDIN.0147170-95.2005.8.19.0001 - NAD. 1144/13.</t>
  </si>
  <si>
    <t>E01/031/5995/13</t>
  </si>
  <si>
    <t>EMPENHO PARA ATENDER DES-PESAS EM CUMPRIMENTO DEDECISÃO JUDICIAL, CONSIS-TENTE NO PAG. DA GUIA Nº7801230 DO BB AÇÃO/ORDIN.0090879-07.2007.8.19.0001- NAD. 1285/13.</t>
  </si>
  <si>
    <t>E01/031/5998/13</t>
  </si>
  <si>
    <t>EMPENHO PARA ATENDER DES-PESAS EM CUMPRIMENTO DEDECISÃO JUDICIAL, CONSIS-TENTE NO PAG. DAS GUIAS7801210 E 7800209 DO BAN-CO DO BRASIL, AÇÃO/ORDIN.0203247-56.2007.8.19.0001- NAD. 1031/13.</t>
  </si>
  <si>
    <t>E01/031/6029/13</t>
  </si>
  <si>
    <t>EMPENHO PARA ATENDER DES-PESAS EM CUMPRIMENTO DEDECISÃO JUDICIAL, CONSIS-TENTE NO PAG. DA GUIA Nº81010000012433510 DO BAN-CO DO BRASIL, AÇÃO/ORDIN.0348673-26.2012.8.19.0001- NAD. 1036/13.</t>
  </si>
  <si>
    <t>E01/031/6071/13</t>
  </si>
  <si>
    <t>EMPENHO PARA ATENDER DES-PESAS EM CUMPRIMENTO DEDECISÃO JUDICIAL, CONSIS-TENTE NO PAG. DA GUIA Nº5896608 DO BB. AÇÃO/ORD.0169837-70.2008.8.19.0001- NAD. 1129/13.</t>
  </si>
  <si>
    <t>E01/031/6103/13</t>
  </si>
  <si>
    <t>EMPENHO PARA ATENDER DES-PESAS EM CUMPRIMENTO DEDECISÃO JUDICIAL, CONSIS-TENTE NO PAG. DA GUIA Nº5896049 DO BB. AÇÃO/ORD.0298226-73.2008.8.19.0001- NAD. 1154/13.</t>
  </si>
  <si>
    <t>E01/031/6104/13</t>
  </si>
  <si>
    <t>EMPENHO PARA ATENDER DES-PESAS EM CUMPRIMENTO DEDECISÃO JUDICIAL, CONSIS-TENTE NO PAG. DA GUIA Nº5894968 DO BB. AÇÃO/ORD.0098745-95.2009.8.19.0001- NAD. 1149/13.</t>
  </si>
  <si>
    <t>E01/031/6105/13</t>
  </si>
  <si>
    <t>EMPENHO PARA ATENDER DES-PESAS EM CUMPRIMENTO DEDECISÃO JUDICIAL, CONSIS-TENTE NO PAG. DA GUIA Nº81010000013469217 DO BAN-CO DO BRASIL, AÇÃO/ORDIN.0298416-3100011.8.19.0001- NAD. 1165/13.</t>
  </si>
  <si>
    <t>E01/031/6286/13</t>
  </si>
  <si>
    <t>EMPENHO PARA ATENDER DES-PESAS EM CUMPRIMENTO DEDECISÃO JUDICIAL, CONSIS-TENTE NO PAG. DAS GUIAS81010000013397984 / 8123,DO BANCO BRASIL AÇÃO/ORD.0148545-34.2005.8.19.0001- NAD. 1221/13.</t>
  </si>
  <si>
    <t>E01/031/6341/13</t>
  </si>
  <si>
    <t>EMPENHO PARA ATENDER DES-PESAS EM CUMPRIMENTO DEDECISÃO JUDICIAL, CONSIS-TENTE NO PAG. DA GUIA Nº5896705 DO BB. AÇÃO/ORD.0070894-81.2009.8.19.0001- NAD. 1177/13.</t>
  </si>
  <si>
    <t>E01/031/6343/13</t>
  </si>
  <si>
    <t>EMPENHO PARA ATENDER DES-PESAS EM CUMPRIMENTO DEDECISÃO JUDICIAL, CONSIS-TENTE NO PAG. DA GUIA Nº5862959 DO BB. AÇÃO/ORD.0125249-41.2009.8.19.0001- NAD. 1176/13.</t>
  </si>
  <si>
    <t>E01/031/6501/13</t>
  </si>
  <si>
    <t>EMPENHO PARA ATENDER DES-PESAS EM CUMPRIMENTO DEDECISÃO JUDICIAL, CONSIS-TENTE NO PAG. DA GUIA Nº5894965 DO BB. AÇÃO/ORDN.0101248-94.2006.8.19.0001- NAD. 1223/13.</t>
  </si>
  <si>
    <t>E01/031/6545/13</t>
  </si>
  <si>
    <t>EMPENHO PARA ATENDER DES-PESAS EM CUMPRIMENTO DEDECISÃO JUDICIAL, CONSIS-TENTE NO PAG. DA GUIA Nº5896387 DO BB. AÇÃO/ORD.0102263-35.2005.8.19.0001- NAD. 1136/13.</t>
  </si>
  <si>
    <t>E01/031/6555/13</t>
  </si>
  <si>
    <t>EMPENHO PARA ATENDER DES-PESAS EM CUMPRIMENTO DEDECISÃO JUDICIAL, CONSIS-TENTE NO PAG. DA GUIA Nº81010000013322127 DO BAN-CO DO BRASIL, AÇÃO/ORDIN.0169836-80.2011.8.19.0001- NAD. 1209/13.</t>
  </si>
  <si>
    <t>E01/031/6620/13</t>
  </si>
  <si>
    <t>EMPENHO PARA ATENDER DES-PESAS EM CUMPRIMENTO DEDECISÃO JUDICIAL, CONSIS-TENTE NO PAG. DA GUIA Nº5896914 DO BB. AÇÃO/ORDN.0073446-24.2006.8.19.0001- NAD. 1314/13.</t>
  </si>
  <si>
    <t>E01/031/6629/13</t>
  </si>
  <si>
    <t>EMPENHO PARA ATENDER DES-PESAS EM CUMPRIMENTO DEDECISÃO JUDICIAL, CONSIS-TENTE NO PAG. DA GUIA Nº81010000012902812 DO BAN-CO DO BRASIL, AÇÃO/ORDIN.0001965-50.2011.8.19.0025- NAD. 1130/13.</t>
  </si>
  <si>
    <t>E-01/0316654/13</t>
  </si>
  <si>
    <t>PAGAMENTO DE GUIA DE DEPOSITO JUDICIAL NAD N. 1191/2013. PROCESSO N. E-01/0316654/2013.</t>
  </si>
  <si>
    <t>E01/031/6679/13</t>
  </si>
  <si>
    <t>EMPENHO PARA ATENDER DES-PESAS EM CUMPRIMENTO DEDECISÃO JUDICIAL, CONSIS-TENTE NO PAG. DA GUIA Nº5896689 DO BB AÇÃO/ORDIN.0026950-63.2008.8.19.0001- NAD. 1245/13.</t>
  </si>
  <si>
    <t>E01/031/6685/13</t>
  </si>
  <si>
    <t>EMPENHO PARA ATENDER DES-PESAS EM CUMPRIMENTO DEDECISÃO JUDICIAL, CONSIS-TENTE NO PAG. DA GUIA Nº5896605 DO BB. AÇÃO/ORD.0290914-12.2009.8.19.0001- NAD. 1160/13.</t>
  </si>
  <si>
    <t>E01/031/6712/13</t>
  </si>
  <si>
    <t>EMPENHO PARA ATENDER DES-PESAS EM CUMPRIMENTO DEDECISÃO JUDICIAL, CONSIS-TENTE NO PAG. DA GUIA Nº81010000013518005 DO BAN-CO DO BRASIL, AÇÃO/ORDIN.0052720-24.2009.8.19.0001- NAD. 1222/13.</t>
  </si>
  <si>
    <t>E01/031/6756/13</t>
  </si>
  <si>
    <t>EMPENHO PARA ATENDER DES-PESAS EM CUMPRIMENTO DEDECISÃO JUDICIAL, CONSIS-TENTE NO PAG. DA GUIA Nº5896694 DO BB. AÇÃO/ORD.0128790-87.2006.8.19.0001- NAD. 1264/13.</t>
  </si>
  <si>
    <t>E01/031/6798/13</t>
  </si>
  <si>
    <t>EMPENHO PARA ATENDER DES-PESAS EM CUMPRIMENTO DEDECISÃO JUDICIAL, CONSIS-TENTE NO PAG. DA GUIA Nº81010000014037213 DO BAN-CO DO BRASIL, AÇÃO/ORDIN.0065133-98.2011.8.19.0001- NAD. 1341/13.</t>
  </si>
  <si>
    <t>E01/031/6800/13</t>
  </si>
  <si>
    <t>EMPENHO PARA ATENDER DES-PESAS EM CUMPRIMENTO DEDECISÃO JUDICIAL, CONSIS-TENTE NO PAG. DA GUIA Nº5897983 DO BB. AÇÃO/ORDN.0174494-21.2009.8.19.0001- NAD. 1279/13.</t>
  </si>
  <si>
    <t>E01/031/6802/13</t>
  </si>
  <si>
    <t>EMPENHO PARA ATENDER DES-PESAS CEM CUMPRIMENTO DEDECISÃO JUDICIAL, CONSIS-TENTE NO PAG. DA GUIA Nº5896691 DO BB. AÇÃO/ORD.0026433-24.2009.8.19.0001- NAD. 1199/13.</t>
  </si>
  <si>
    <t>E01/031/6804/13</t>
  </si>
  <si>
    <t>EMPENHO PARA ATENDER DES-PESAS EM CUMPRIMENTO DEDECISÃO JUDICIAL, CONSIS-TENTE NO PAG. DA GUIA Nº7529236 DO BB. AÇÃO/ORD.0115394-72.2008.8.19.0001- NAD. 1260/13.</t>
  </si>
  <si>
    <t>E01/031/6887/13</t>
  </si>
  <si>
    <t>EMPENHO PARA ATENDER DES-PESAS EM CUMPRIMENTO DEDECISÃO JUDICIAL, CONSIS-TENTE NO PAG. DA GUIA Nº5896697 DO BB. AÇÃO/ORDN.0037686-43.2008.8.19.0001- NAD. 1238/13.</t>
  </si>
  <si>
    <t>E01/031/6891/13</t>
  </si>
  <si>
    <t>EMPENHO PARA ATENDER DES-PESAS EM CUMPRIMENTO DEDECISÃO JUDICIAL, CONSIS-TENTE NO PAG. DA GUIA Nº5898866 DO BB AÇÃO/ORDIN.0104814-17.2007.8.19.0001- NAD. 1259/13.</t>
  </si>
  <si>
    <t>E01/031/6892/13</t>
  </si>
  <si>
    <t>EMPENHO PARA ATENDER DES-PESAS EM CUMPRIMENTO DEDECISÃO JUDICIAL, CONSIS-TENTE NO PAG. DA GUIA Nº5896998 DO BB. AÇÃO/ORD.0360659-16.2008.8.19.0001- NAD. 1158/13.</t>
  </si>
  <si>
    <t>E01/031/6893/13</t>
  </si>
  <si>
    <t>EMPENHO PARA ATENDER DES-PESAS EM CUMPRIMENTO DEDECISÃO JUDICIAL, CONSIS-TENTE NO PAG. DA GUIA Nº81010000013040075 DO BAN-CO DO BRASIL, AÇÃO/ORDIN.0144338-55.2006.8.19.0001- NAD. 1162/13.</t>
  </si>
  <si>
    <t>E01/031/6894/13</t>
  </si>
  <si>
    <t>EMPENHO PARA ATENDER DES-PESAS EM CUMPRIMENTO DEDECISÃO JUDICIAL, CONSIS-TENTE NO PAG. DA GUIA Nº81010000013105053 DO BAN-CO DO BRASIL, AÇÃO/ORDIN.0207862-21.2009.8.19.0001- NAD. 1163/13.</t>
  </si>
  <si>
    <t>E01/031/6895/13</t>
  </si>
  <si>
    <t>EMPENHO PARA ATENDER DES-PESAS EM CUMPRIMENTO DEDECISÃO JUDICIAL, CONSIS-TENTE NO PAG. DA GUIA Nº6398923 DO BB. AÇÃO/ORD.0006248-60.2010.8.19.0055- NAD. 1164/13.</t>
  </si>
  <si>
    <t>E01/031/6981/13</t>
  </si>
  <si>
    <t>EMPENHO PARA ATENDER DES-PESAS EM CUMPRIMENTO DEDECISÃO JUDICIAL, CONSIS-TENTE NO PAG. DA GUIA Nº5896632 DO BB. AÇÃO/ORD.0108913-59.2009.8.19.0001- NAD. 1244/13.</t>
  </si>
  <si>
    <t>E01/031/7008/13</t>
  </si>
  <si>
    <t>EMPENHO PARA ATENDER DES-PESAS EM CUMPRIMENTO DEDECISÃO JUDICIAL, CONSIS-TENTE NO PAG. DA GUIA Nº8252169 DO BB. AÇÃO/ORD.0034469-31.2004.8.19.0001- NAD. 1246/13.</t>
  </si>
  <si>
    <t>E-01/031/703/13</t>
  </si>
  <si>
    <t>EMPENHO PARA ATENDER DES-PESAS EM CUMPRIMENTO DEDECISÃO JUDICIAL, CONSIS-TENTE NO PAG. DA GUIA Nº8247997 DO BB, AÇÃO/ORD.0083809-41.2004.8.19.0001- NAD. 303/13.</t>
  </si>
  <si>
    <t>E-01/031/704/13</t>
  </si>
  <si>
    <t>EMPENHO PARA ATENDER DES-PESAS EM CUMPRIMENTO DEDECISÃO JUDICIAL, CONSIS-TENTE NO PAG. DAS GUIAS 7801068 E 7801069 DO BAN-CO DO BRASIL, AÇÃO/ORDIN.0100975-18.2006.8.18.0001- NAD. 480/13.</t>
  </si>
  <si>
    <t>E-01/031/705/13</t>
  </si>
  <si>
    <t>EMPENHO PARA ATENDER DES-PESAS EM CUMPRIMENTO DEDECISÃO JUDICIAL, CONSIS-TENTE NO PAG. DA GUIA Nº7738186 DO BB. AÇÃO/ORD.0103183-72.2006.8.19.0001- NAD. - 794/13.</t>
  </si>
  <si>
    <t>E-01/031/706/13</t>
  </si>
  <si>
    <t>EMPENHO PARA ATENDER DES-PESAS EM CUMPRIMENTO DEDECISÃO JUDICIAL, CONSIS-TENTE NO PAG. DAS GUIAS5891300 E 5891301 DO BAN-CO DO BRASIL, AÇÃO/ORDIN.0111153-55.2008.8.19.0001- NAD. 1030/13.</t>
  </si>
  <si>
    <t>E01/031/7120/13</t>
  </si>
  <si>
    <t>EMPENHO PARA ATENDER DES-PESAS EM CUMPRIMENTO DEDECISÃO JUDICIAL, CONSIS-TENTE NO PAG. DA GUIA Nº5896641 DO BB AÇÃO/ORDIN.0142342-51.2008.8.19.0001 - NAD. 1288/13.</t>
  </si>
  <si>
    <t>E01/031/7124/13</t>
  </si>
  <si>
    <t>EMPENHO PARA ATENDER DES-PESAS EM CUMPRIMENTO DEDECISÃO JUDICIAL, CONSIS-TENTE NO PAG. DA GUIA Nº81010000013186703 DO BAN-CO DO BRASIL, AÇÃO/ORDIN.0433994-29.2012.8.19.0001- NAD. 1201/13.</t>
  </si>
  <si>
    <t>E01/031/7246/13</t>
  </si>
  <si>
    <t>EMPENHO PARA ATENDER DES-PESAS EM CUMPRIMENTO DEDECISÃO JUDICIAL, CONSIS-TENTE NO PAG. DA GUIA Nº5897984 DO BB AÇÃO/ORDIN.0140964-60.2008.8.19.0001- NAD. 1280/13.</t>
  </si>
  <si>
    <t>E01/031/7247/13</t>
  </si>
  <si>
    <t>EMPENHO PARA ATENDER DES-PESAS EM CUMPRIMENTO DEDECISÃO JUDICIAL, CONSIS-TENTE NO PAG. DA GUIA Nº5898771 DO BB. AÇÃO/ORD. 0067877-42.2006.8.19.0001- NAD. 1371/13.</t>
  </si>
  <si>
    <t>E01/031/7298/13</t>
  </si>
  <si>
    <t>EMPENHO PARA ATENDER DES-PESAS EM CUMPRIMENTO DEDECISÃO JUDICIAL, CONSIS-TENTE NO PAG. DA GUIA Nº81010000013864590 DO BAN-CO DO BRASIL, AÇÃO/ORDIN.0000236-68.2008.8.19.0065- NAD. 1256/13.</t>
  </si>
  <si>
    <t>E-01/031/730/13</t>
  </si>
  <si>
    <t>EMPENHO PARA ATENDER DES-PESAS EM CUMPRIMENTO DEDECISÃO JUDICIAL, CONSIS-TENTE NO PAG. DA GUIA Nº7738212 DO BB. AÇÃO/ORD.0019094-82.2007.8.19.0001- NAD. 1218/13.</t>
  </si>
  <si>
    <t>E-01/031/731/13</t>
  </si>
  <si>
    <t>EMPENHO PARA ATENDER DES-PESAS EM CUMPRIMENTO DEDECISÃO JUDICIAL, CONSIS-TENTE NO PAG. DA GUIA Nº8246199 DO BB, AÇÃO/ORD.0225570-16.2011.8.19.0001- NAD. 301/13.</t>
  </si>
  <si>
    <t>E-01/031/732/13</t>
  </si>
  <si>
    <t>EMPENHO PARA ATENDER DES-PESAS EM CUMPRIMENTO DEDECISÃO JUDICIAL, CONSIS-TENTE NO PAG. DA GUIA Nº7096907 DO BB, AÇÃO/ORD.0091240-58.2006.8.19.0001- NAD. 294/13.</t>
  </si>
  <si>
    <t>E01/031/7399/13</t>
  </si>
  <si>
    <t>EMPENHO PARA ATENDER DES-PESAS EM CUMPRIMENTO DEDECISÃO JUDICIAL, CONSIS-TENTE NO PAG. DA GUIA Nº5896649 DO BB AÇÃO/ORDIN.0096239-20.2007.8.19.0001- NAD. 1286/13.</t>
  </si>
  <si>
    <t>E01/031/7400/13</t>
  </si>
  <si>
    <t>EMPENHO PARA ATENDER DES-PESAS EM CUMPRIMENTO DEDECISÃO JUDICIAL, CONSIS-TENTE NO PAG. DA GUIA Nº81010000013894120 DO BAN-CO DO BRASIL, AÇÃO/ORDIN.0090444-23.2013.8.19.0001- NAD. 1344/13.</t>
  </si>
  <si>
    <t>E01/031/7404/13</t>
  </si>
  <si>
    <t>EMPENHO PARA ATENDER DES-PESAS EM CUMPRIMENTO DEDECISÃO JUDICIAL, CONSIS-TENTE NO PAG. DA GUIA Nº5896976 DO BB. AÇÃO/ORDN.0075913-68.2009.8.19.0001- NAD. 1315/13.</t>
  </si>
  <si>
    <t>E01/031/7466/13</t>
  </si>
  <si>
    <t>EMPENHO PARA ATENDER DES-PESAS EM CUMPRIMENTO DEDECISÃO JUDICIAL, CONSIS-TENTE NO PAG. DA GUIA Nº5862955 DO BB. AÇÃO/ORDN.0137027-37.2011.8.19.0001- NAD. 1224/13.</t>
  </si>
  <si>
    <t>E01/031/7483/13</t>
  </si>
  <si>
    <t>EMPENHO PARA ATENDER DES-PESAS EM CUMPRIMENTO DEDECISÃO JUDICIAL, CONSIS-TENTE NO PAG. DAS GUIAS 81010000013310269/77/85 -DO BB. AÇÃO/ORDINÁRIA Nº0024377-76.2009.8.19.0014- NAD. 1232/13.</t>
  </si>
  <si>
    <t>E01/031/7622/13</t>
  </si>
  <si>
    <t>EMPENHO PARA ATENDER DES-PESAS EM CUMPRIMENTO DEDECISÃO JUDICIAL, CONSIS-TENTE NO PAG. DAS GUIAS5896970 E 5896969 DO BAN-CO DO BRASIL, AÇÃO/ORDIN.0020915-87.2008.8.19.0001- NAD. 1372/13.</t>
  </si>
  <si>
    <t>E01/031/7623/13</t>
  </si>
  <si>
    <t>EMPENHO PARA ATENDER DES-PESAS EM CUMPRIMENTO DEDECISÃO JUDICIAL, CONSIS-TENTE NO PAG. DA GUIA Nº81010000014056749 DO BAN-CO DO BRASIL, AÇÃO/ORDIN.0378124-96.2012.8.19.0001- NAD. 1460/13.</t>
  </si>
  <si>
    <t>EMPENHO PARA ATENDER DES-PESAS EM CUMPRIMENTO DEDECISÃO JUDICIAL, CONSIS-TENTE NO PAG. DA GUIA Nº81010000014598282 DO BAN-CO DO BRASIL, AÇÃO/ORDIN.0110177-82.2007.8.19.0001- NAD. 1463/13.</t>
  </si>
  <si>
    <t>E01/031/7769/13</t>
  </si>
  <si>
    <t>EMPENHO PARA ATENDER DES-PESAS EM CUMPRIMENTO DEDECISÃO JUDICIAL, CONSIS-TENTE NO PAG. DA GUIAS Nº81010000013310382 / 74 DOBANCO DO BRASIL, AÇÃO/OR.0015832-85.2007.8.19.0014- NAD. 1275/13.</t>
  </si>
  <si>
    <t>E01/031/7788/13</t>
  </si>
  <si>
    <t>EMPENHO PARA ATENDER DES-PESAS EM CUMPRIMENTO DEDECISÃO JUDICIAL, CONSIS-TENTE NO PAG. DAS GUIAS81010000014155836 / 291 E56239 DO BANCO DO BRASIL,AÇÃO / ORDINÁRIA NÚMERO 0395806-06.2008.8.19.0001- NAD. 1287/13.</t>
  </si>
  <si>
    <t>E01/031/7883/13</t>
  </si>
  <si>
    <t>EMPENHO PARA ATENDER DES-PESAS EM CUMPRIMENTO DEDECISÃO JUDICIAL, CONSIS-TENTE NO PAG. DA GUIA Nº81010000014257744 DO BAN-CO DO BRASIL, AÇÃO/ORDIN.0278763-48.2008.8.19.0001- NAD. 1313/13.</t>
  </si>
  <si>
    <t>E01/031/7900/13</t>
  </si>
  <si>
    <t>EMPENHO PARA ATENDER DES-PESAS EM CUMPRIMENTO DEDECISÃO JUDICIAL, CONSIS-TENTE NO PAG. DA GUIA Nº81010000014365571 DO BAN-CO DO BRASIL, AÇÃO/ORDIN.0041826-52.2010.8.19.0001- NAD. 1354/13.</t>
  </si>
  <si>
    <t>E01/031/8114/13</t>
  </si>
  <si>
    <t>EMPENHO PARA ATENDER DES-PESAS EM CUMPRIMENTO DEDECISÃO JUDICIAL, CONSIS-TENTE NO PAG. DA GUIA Nº5897803 DO BB. AÇÃO/ORD.0054736-14.2010.8.19.0001- NAD. 1462/13.</t>
  </si>
  <si>
    <t>E-01/031/816/13</t>
  </si>
  <si>
    <t>EMPENHO PARA ATENDER DES-PESAS EM CUMPRIMENTO DEDECISÃO JUDICIAL, CONSIS-TENTE NO PAG. DA GUIA Nº8239350 DO BB. AÇÃO/ORD.0143101-20.2005.8.19.0001- NAD. 444/13.</t>
  </si>
  <si>
    <t>E-01/031/817/13</t>
  </si>
  <si>
    <t>EMPENHO PARA ATENDER DES-PESAS EM CUMPRIMENTO DEDECISÃO JUDICIAL, CONSIS-TENTE NO PAG. DA GUIA Nº8239385 DO BB, AÇÃO/ORD.0006031-05.1998.8.19.0001- NAD. 295/13.</t>
  </si>
  <si>
    <t>E01/031/8222/13</t>
  </si>
  <si>
    <t>02.578.421/0001-20</t>
  </si>
  <si>
    <t>TRIBUNAL REG DO TRABALHO DA 1A. REGIAO</t>
  </si>
  <si>
    <t>EMPENHO PARA ATENDER DES-PESAS EM CUMPRIMENTO DEDECISÃO JUDICIAL, CONSIS-TENTE NO PAG. DA GUIA Nº8128000000686639 DO BANCODO BRASIL, AÇÃO/ORDINÁRIA0083300-46.2008.5.01.0026- NAD. 1362/13.</t>
  </si>
  <si>
    <t>E01/031/8223/13</t>
  </si>
  <si>
    <t>EMPENHO PARA ATENDER DES-PESAS EM CUMPRIMENTO DEDECISÃO JUDICIAL, CONSIS-TEMTE NO PAGAMENTOP DASGUIAS NÚMEROS 5894702 E81010000014455236 DO BAN-CO DO BRASIL, AÇÃO/ORDIN.0109873-25.2003.8.19.0001- NAD. 1312/13.</t>
  </si>
  <si>
    <t>E-01/031/823/13</t>
  </si>
  <si>
    <t>EMPENHO PARA ATENDER DES-PESAS EM CUMPRIMENTO DEDECISÃO JUDICIAL, CONSIS-TENTE NO PAG. DA GUIA Nº7096889 DO BB. AÇÃO/ORD.- NAD. 445/13.</t>
  </si>
  <si>
    <t>E-01/031/824/13</t>
  </si>
  <si>
    <t>EMPENHO PARA ATENDER DES-PESAS EM CUMPRIMENTO DEDECISÃO JUDICIAL, CONSIS-TENTE NO PAG. DA GUIA Nº8239321 DO BB. AÇÃO/ORD.0059892-22.2006.8.19.0001- NAD. 446/13.</t>
  </si>
  <si>
    <t>E01/031/8255/13</t>
  </si>
  <si>
    <t>EMPENHO PARA ATENDER DES-PESAS EM CUMPRIMENTO DEDECISÃO JUDICIAL, CONSIS-TENTE NO PAG. DA GUIA Nº5897368 DO BB. AÇÃO/ORD.0063898-04.2008.8.19.0001 - NAD. 1466/13.</t>
  </si>
  <si>
    <t>E-01/031/827/13</t>
  </si>
  <si>
    <t>EMPENHO PARA ATENDER DES-PESAS EM CUMPRIMENTO DEDECISÃO JUDICIAL, CONSIS-TENTE NO PAG. DAS GUIAS0326277,0326281,0326283, 0326282 E 0326284 DO BAN-CO DO BRASIL, AÇÃO/ORD.2005.93003-7 -NAD.227/13.</t>
  </si>
  <si>
    <t>E01/031/8275/13</t>
  </si>
  <si>
    <t>EMPENHO PARA ATENDER DES-PESAS EM CUMPRIMENTO DEDECISÃO JUDICIAL, CONSIS-TEMTE NO PAG. DA GUIA Nº8256420 DO BB. AÇÃO/ORD. 0058194-78.2006.8.19.0001- NAD. 1363/13.</t>
  </si>
  <si>
    <t>E01/031/8276/13</t>
  </si>
  <si>
    <t>EMPENHO PARA ATENDER DES-PESAS EM CUMPRIMENTO DEDECISÃO JUDICIAL, CONSIS-TENTE NO PAG. DA GUIA Nº81010000013956134 DO BAN-CO DO BRASIL, AÇÃO/ORDIN.0336524-37.2008.8.19.0001- NAD. 1352/13.</t>
  </si>
  <si>
    <t>E01/031/8281/13</t>
  </si>
  <si>
    <t>EMPENHO PARA ATENDER DES-PESAS EM CUMPRIMENTO DEDECISÃO JUDICIAL, CONSIS-TENTE NO PAG. DA GUIA Nº81010000013944560 DO BAN-CO DO BRASIL, AÇÃO/ORDIN.0283365-43.2012.8.19.0001- NAD. 1317/13.</t>
  </si>
  <si>
    <t>E01/031/8285/13</t>
  </si>
  <si>
    <t>EMPENHO PARA ATENDER DES-PESAS EM CUMPRIMENTO DEDECISÃO JUDICIAL, CONSIS-TENTE NO PAG. DA GUIA Nº81010000013869290 DO BAN-CO DO BRASIL, AÇÃO/ORDIN.0136923-84.2007.8.19.0001- NAD. 1318/13.</t>
  </si>
  <si>
    <t>E-01/031/832/13</t>
  </si>
  <si>
    <t>EMPENHO PARA ATENDER DES-PESAS EM CUMPRIMENTO DEDECISÃO JUDICIAL, CONSIS-TENTE NO PAG. DA GUIA Nº7096908 DO BB. AÇÃO/ORD.0056353-14.2007.8.19.0001- NAD. 447/13.</t>
  </si>
  <si>
    <t>E01/031/8394/13</t>
  </si>
  <si>
    <t>EMPENHO PARA ATENDER DES-PESAS EM CUMPRIMENTO DEDECISÃO JUDICIAL, CONSIS-TENTE NO PAG. DA GUIA Nº81010000014055360 DO BAN-CO DO BRASIL, AÇÃO/ORDIN.0340907-58.2008.8.19.0001 - NAD. 1343/13.</t>
  </si>
  <si>
    <t>E01/031/8396/13</t>
  </si>
  <si>
    <t>EMPENHO PARA ATENDER DES-PESAS EM CUMPRIMENTO DEDECISÃO JUDICIAL, CONSIS-TENTE NO PAG. DA GUIA Nº5894954 DO BB. AÇÃO/ORDN.0009714-35.2007.8.19.0001- NAD. 1342/13.</t>
  </si>
  <si>
    <t>E-01/031/840/13</t>
  </si>
  <si>
    <t>EMPENHO PARA ATENDER DES-PESAS EM CUMPRIMENTO DEDECISÃO JUDICIAL, CONSIS-TENTE NO PAG. DAS GUIAS8235340 E 8235465 DO BAN-CO DO BRASIL, AÇÃO/ORDIN.0181279-96.2009.8.19.0001- NAD. 300/13.</t>
  </si>
  <si>
    <t>E-01/031/841/13</t>
  </si>
  <si>
    <t>EMPENHO PARA ATENDER DES-PESAS EM CUMPRIMENTO DEDECISÃO JUDICIAL, CONSIS-TENTE NO PAG. DA GUIA Nº5891314 DO BB. AÇÃO/ORD.0117754-14.2007.8.19.0001- NAD. 297/13.</t>
  </si>
  <si>
    <t>E01/031/8473/13</t>
  </si>
  <si>
    <t>EMPENHO PARA ATENDER DES-PESAS EM CUMPRIMENTO DEDECISÃO JUDICIAL, CONSIS-TENTE NO PAG. DA GUIA Nº81010000013873875 DO BAN-CO DO BRASIL, AÇÃO/ORDIN.0289780-13.2010.8.19.0001- NAD. 1370/13.</t>
  </si>
  <si>
    <t>E01/031/8474/13</t>
  </si>
  <si>
    <t>EMPENHO PARA ATENDER DESPEM CUMPRIMENTO DE DECISAOJUDICIAL, CONSISTENTE NOPAGAMENTO DA GUIA N°14057265 DO BB. ACAO ORDINARIAN°0045839-31.2009.8.19.0001 - NAD N°1395/2013.</t>
  </si>
  <si>
    <t>E01/031/8475/13</t>
  </si>
  <si>
    <t>EMPENHO PARA ATENDER DES-PESAS EM CUMPRIMENTO DEDECISÃO JUDICIAL, CONSIS-TENTE NO PAG. DA GUIA Nº5897383 DO BB. AÇÃO/ORD. 0149464-86.2008.8.19.0001- NAD. 1361/13.</t>
  </si>
  <si>
    <t>E01/031/8482/13</t>
  </si>
  <si>
    <t>EMPENHO PARA ATENDER DESPEM CUMPRIMENTO DE DECISAOJUDICIAL, CONSISTENTE NOPAGAMENTO DA GUIA N°8110893 DO BB. ACAO ORDINARIAN°0191908-03.2007.8.19.0001 - NAD N°1394/13.</t>
  </si>
  <si>
    <t>E-01/031/929/13</t>
  </si>
  <si>
    <t>EMPENHO PARA ATENDER DES-PESAS EM CUMPRIMENTO DEDECISÃO JUDICIAL, CONSIS-TENTE NO PAG. DA GUIA Nº7096883 DO BB., AÇÃO/ORD.0191276-74.2007.8.19.0001- NAD. 481/13.</t>
  </si>
  <si>
    <t>E-01/031/992/13</t>
  </si>
  <si>
    <t>EMPENHO PARA ATENDER DES-PESAS EM CUMPRIMENTO DEDECISÃO JUDICIAL, CONSIS-TENTE NO PAG. DA GUIA Nº81010000008357414 DO BAN-CO DO BRASIL, AÇÃO/ORDIN.0018064-02.2009,8.19.0014- NAD. 230/13.</t>
  </si>
  <si>
    <t>E-01/061/435/13</t>
  </si>
  <si>
    <t>EMPENHO PARA ATENDER DES-PESAS EM CUMPRIMENTO DEDECISÃO JUDICIAL, CONSIS-TENTE NO PAG. DA GUIA Nº5894740 DO BB. AÇÃO/ORD.0049941-77.2001.8.19.0001- NAD. 243/13.</t>
  </si>
  <si>
    <t>E-01/124.689/08</t>
  </si>
  <si>
    <t>EMPENHO PARA ATENDER DES-PESAS EM CUMPRIMENTO DEDECISÃO JUDICIAL, CONSIS-TENTE NO PAG. DA GUIA Nº81010000011539587 DO BAN-CO DO BRASIL, AÇÃO/ORDIN.0041494-53.2008.8.19.0001 - NAD. 754/13.</t>
  </si>
  <si>
    <t>E-01/124.960/05</t>
  </si>
  <si>
    <t>EMPENHO PARA ATENDER DES-PESA COM PAGAMENTO DE DE-POSITO JUDICIAL, ATRAVES DA GUIA N.10421906 - PROCN.19365-59.2005.8.19.0002AUT NAD 431/13.</t>
  </si>
  <si>
    <t>E-01/128.262/09</t>
  </si>
  <si>
    <t>27.476.100/0001-45</t>
  </si>
  <si>
    <t>TRIBUNAL DE JUSTICA DO EST.DO ESPIRIO SANTO</t>
  </si>
  <si>
    <t>EMPENHO PARA ATENDER DES-PESAS EM CUMPRIMENTO _DEDECISÃO JUDICIAL, CONSIS-TEMTE NO PAG. DAS GUIAS81260000000208177 E 86_DOBANCO DO BRASIL, AÇÃO/OR.00509000383-0. - NAD. 462/13.</t>
  </si>
  <si>
    <t>EMPENHO PARA ATENDER DES-PESAS EM CUMPRIMENTO DEDECISÃO JUDICIAL, CONSIS-TENTE NO PAG. DAS GUIAS120170081 E 120170110 DOPODER JUDICIÁRIO AÇÃO/ORD005.05.00328-3. - NAD.080/13.</t>
  </si>
  <si>
    <t>E-01/132.327/02</t>
  </si>
  <si>
    <t>EMPENHO PARA ATENDER DES-PESAS EM CUMPRIMENTO DEDECISÃO JUDICIAL, CONSIS-TENTE NO PAG. DA GUIA Nº81010000010389930 DO BAN-CO DO BRASIL, AÇÃO/ORDIN.1726-13.2010.8.19.0015. - NAD. 424/13.</t>
  </si>
  <si>
    <t>E-01/136.163/03</t>
  </si>
  <si>
    <t>EMPENHO PARA ATENDER DES-PESAS EM CUMPRIMENTO DEDECISÃO JUDICIAL, CONSIS-TENTE NO PAG. DAS GUIAS81010000011562813 / 3658,DO BB. AÇÃO/ORDINÁRIA Nº0006339-60.2009.8.19.0064- NAD. 763/13.</t>
  </si>
  <si>
    <t>E-01/136.405/11</t>
  </si>
  <si>
    <t>EMPENHO PARA ATENDER DES-PESAS EM CUMPRIMENTO _DEDECISÃO JUDICIAL, CONSIS-TENTE NO PAG. DA GUIA Nº810100000010626834 DO BANCO DO BRASIL, AÇÃO/ORDIN.7046-23.2012.8.19.0064 - NAD._529/13.</t>
  </si>
  <si>
    <t>E-01/140.507/06</t>
  </si>
  <si>
    <t>EMPENHO PARA ATENDER DES-PESAS EM CUMPRIMENTO DEDECISÃO JUDICIAL, CONSIS-TENTE NO PAGAM. DA GUIA81010000010560175 DO BAN-CO DO BRASIL, AÇÃO/ORDIN.0278753-33.2010.8.19.0001- NAD. 368/13.</t>
  </si>
  <si>
    <t>E-01/144.278/02</t>
  </si>
  <si>
    <t>EMPENHO PARA ATENDER DES-PESAS EM CUMPRIMENTO DEDECISÃO JUDICIAL, CONSIS-TENTE NO PAG. DAS GUIAS81010000011537649 / 7908,DO BB. AÇÃO/ORDINÁRIA Nº0069555-24.2008.8.19.0001- NAD. 752/13.</t>
  </si>
  <si>
    <t>E-01/148.226/03</t>
  </si>
  <si>
    <t>EMPENHO PARA ATENDER DES-PESAS EM CUMPRIMENTO DEDECISÃO JUDICIAL, CONSIS-TENTE NO PAG. DA GUIA Nº810100000010413601 DO BANCO DO BRASIL, AÇÃO/ORDIN.0001220-28.2010.8.19.0018- NAD. 369/13.</t>
  </si>
  <si>
    <t>E-01/168.021/10</t>
  </si>
  <si>
    <t>EMPENHO PARA ATENDER DES-PESAS EM CUMPRIMENTO DEDECISÃO JUDICIAL, CONSIS-TENTE NO PAGAM. DA GUIA81010000010389050 DO BAN-CO DO BRASIL, AÇÃO/ORDIN.0000389-57.2010.8.19.0057- NAD. 425/13.</t>
  </si>
  <si>
    <t>E-01/301.023/09</t>
  </si>
  <si>
    <t>EMPENHO PARA ATENDER DES-PESAS EM CUMPRIMENTO DEDECISÃO JUDICIAL, CONSIS-TENTE NO PAG. DA GUIA Nº81010000012297234 DO BAN-CO DO BRASIL, AÇÃO/ORDIN.0007925-22.2012.8.19.0002- NAD. 929/13.</t>
  </si>
  <si>
    <t>E-01/301.957/08</t>
  </si>
  <si>
    <t>EMPENHO PARA ATENDER DES-PESA COM PAGAMENTO DE DE-POSITO JUDICIAL GUIA N.13103069 REFERENTE AO PROCESSO 0063826-70.2011.8.19.0014, CONF AUT NAD 1102DE 2013.</t>
  </si>
  <si>
    <t>E-01/303.001/08</t>
  </si>
  <si>
    <t>EMPENHO PARA PAGAMENTO DEDEPOSITO JUDICIAL ATRAVESDA GUIA N.11570590 REF. PROC.0002375-22.2010.8.190065 E AUT NAD 765/13.</t>
  </si>
  <si>
    <t>E-01/310.312/55</t>
  </si>
  <si>
    <t>EMPENHO PARA ATENDER DES-PESAS EM CUMPRIMENTO DEDECISÃO JUDICIAL, CONSIS-TENTE NO PAG. DA GUIA Nº7604827 DO BB, AÇÃO/ORD.0037360-88.2005.8.19.0001- NAD. 223/13.</t>
  </si>
  <si>
    <t>E-01/311.860/08</t>
  </si>
  <si>
    <t>EMPENHO PARA ATENDER DES-PESAS EM CUMPRIMENTO DEDECISÃO JUDICIAL, CONSIS-TENTE NO PAG. DAS GUIASNº810100000010601661,_866E 980 DO BB. AÇÃO /ORDIN.2007.033.000830-7. - NAD. 526/13.</t>
  </si>
  <si>
    <t>E-01/31/2266/13</t>
  </si>
  <si>
    <t>EMPENHO PARA PAGAMENTO DEGUIA DE DEPOSITO JUDICIALN.8232495, PROCESSO 2008.001.268486-1, NAD N.826 /2013.</t>
  </si>
  <si>
    <t>E-01/31/3935/13</t>
  </si>
  <si>
    <t>EMPENHO PARA ATENDER DES-PESAS EM CUMPRIMENTO DEDECISAO JUDICIAL,CONFORMEGUIA N°5874994 DO BB.ACAOORDINARIA N°0217041-47.2007.8.19.0001,NAD N°956/13</t>
  </si>
  <si>
    <t>E-01/320.115/12</t>
  </si>
  <si>
    <t>EMPENHO PARA ATENDER DES-PESAS EM CUMPRIMENTO DEDECISÃO JUDICIAL, CONSIS-TENTE NO PAG. DA GUIA Nº5891429 DO BB. AÇÃO/ORD.0061982-08.2003.8.19.0001- NAD. 922/13.</t>
  </si>
  <si>
    <t>E-01/321.241/12</t>
  </si>
  <si>
    <t>EMPENHO PARA ATENDER DES-PESAS EM CUMPRIMENTO DEDECISÃO JUDICIAL, CONSIS-TENTE NO PAG. DA GUIA Nº8121058 DO BB. AÇÃO/ORD. 0020368-23.2003.8.19.0001- NAD. 640/13</t>
  </si>
  <si>
    <t>E-01/321.256/12</t>
  </si>
  <si>
    <t>EMPENHO PARA ATENDER DES-PESAS EM CUMPRIMENTO DEDECISÃO JUDICIAL, CONSIS-TENTE NO PAG. DAS GUIAS5896403 E 5896404 DO BAN-CO DO BRASIL, AÇÃO/ORDIN.0028470-34.2003.8.19.0001- NAD. 1109/13.</t>
  </si>
  <si>
    <t>E-01/321.665/09</t>
  </si>
  <si>
    <t>EMPENHO PARA ATENDES DES-PESAS EM CUMPRIMENTO DEDECISÃO JUDICIAL, CONSIS-TENTE NO PAG. DA GUIA Nº81010000010829069 DO BAN-CO DO BRASIL, AÇÃO/ORDIN.0010420-85.2007.8.19.0205- NAD. 412/13.</t>
  </si>
  <si>
    <t>E-01/322.091/12</t>
  </si>
  <si>
    <t>EMPENHO PARA ATENDER DES-PESAS EM CUMPRIMENTO DEDECISÃO JUDICIAL, CONSIS-TENTE NO PAG. DAS GUIAS7828138 E 8239428 DO BAN-CO DO BRASIL, AÇÃO/ORDIN.0076321-26.1990.8.19.0001- NAD. 331/13.</t>
  </si>
  <si>
    <t>E-01/323.300/12</t>
  </si>
  <si>
    <t>EMPENHO PARA ATENDER DES-PESAS EM CUMPRIMENTO DEDECISÃO JUDICIAL, CONSIS-TENTE NO PAG. DA GUIA Nº7994199 DO BB AÇÃO/ORDIN.0090649-24.1991.8.19.0001- NAD. 1284/13.</t>
  </si>
  <si>
    <t>E-01/323.323/12</t>
  </si>
  <si>
    <t>EMPENHO PARA ATENDER DES-PESAS EM CUMPRIMENTO DEDECISÃO JUDICIAL, CONSIS-TENTE NO PAG. DA GUIA Nº330132 DO BB, AÇÃO/ORDIN.2011-00798-9. NAD.228/13.</t>
  </si>
  <si>
    <t>E-01/324.164/12</t>
  </si>
  <si>
    <t>EMPENHO PARA ATENDER DES-PESAS EM CUMPRIMENTO DEDECISÃO JUDICIAL, CONSIS-TEMTE NO PAG. DAS GUIAS7096859,7096860 E 7096861BANCO DO BRASIL, AÇÃO/ORD0280843-61.2008.8.19.0001- NAD. 475/93.</t>
  </si>
  <si>
    <t>E-01/324.209/12</t>
  </si>
  <si>
    <t>EMPENHO PARA ATENDER DES-PESAS EM CUMPRIMENTO DEDECISÃO JUDICIAL, CONSIS-TENTE NO PAG. DA GUIA Nº81010000014273871 DO BAN-CO DO BRASIL, AÇÃO/ORDIN.0025070-73.2009.8.19.0001- NAD. 1319/13.</t>
  </si>
  <si>
    <t>E-01/324.622/12</t>
  </si>
  <si>
    <t>EMPENHO PARA ATENDER DES-PESAS EM CUMPRIMENTO DEDECISÃO JUDICIAL, CONSIS-TENTE NO PAG.DAS GUIAS Nº810100000010298446/99647/10300254 E 10300491 BANCODO BRASIL AÇÃO /ORDINÁRIA0154364-83.1998.8.19.0001- NAD. 409/13.</t>
  </si>
  <si>
    <t>E-01/324.623/12</t>
  </si>
  <si>
    <t>EMPENHO PARA ATENDER DES-PESAS EM CUMPRIMENTO DEDECISÃO JUDICIAL, CONSIS-TENTE NO PAG. DA GUIA Nº81010000011352010 DO BAN-CO DO BRASIL, AÇÃO/ORDIN.0088982-32.2007.8.19.0004- NAD. 723/13.</t>
  </si>
  <si>
    <t>E-01/325.228/12</t>
  </si>
  <si>
    <t>EMPENHO PARA ATENDER DES-PESAS EM CUMPRIMENTO DEDECISÃO JUDICIAL, CONSIS-TENTE NO PAG. DA GUIA Nº7943131 DO BB, AÇÃO/ORD.0110817-90.2004.8.19.0001- NAD. 255/13.</t>
  </si>
  <si>
    <t>E-01/325.239/12</t>
  </si>
  <si>
    <t>EMPENHO PARA ATENDER DES-PESAS EM CUMPRIMENTO DEDECISÃO JUDICIAL, CONSIS-TENTE NO PAG. DA GUIA Nº8235085 DO BB. AÇÃO/ORD.0016741-06.2006.8.19.0001- NAD. 1150/13.</t>
  </si>
  <si>
    <t>E-01/325.506/12</t>
  </si>
  <si>
    <t>EMPENHO PARA ATENDER DES-PESAS EM CUMPRIMENTO DEDECISÃO JUDICIAL, CONSIS-TENTE NO PAG. DA GUIA Nº7096998_DO BB, AÇÃO/ORD.0028449-19.2007.8.19.0001- NAD. 332/13.</t>
  </si>
  <si>
    <t>E-01/325.775/12</t>
  </si>
  <si>
    <t>EMPENHO PARA ATENDER DES-PESAS EM CUMPRIMENTO DEDECISÃO JUDICIAL, CONSIS-TENTE NO PAG. DA GUIA Nº8110943 DO BB. AÇÃO/ORD.0138933-04.2007.8.19.0001- NAD. 680/13.</t>
  </si>
  <si>
    <t>E-01/325.828/12</t>
  </si>
  <si>
    <t>EMPENHO REFERENTE A PAGA-MENTO DE GUIA DE DEPOSITOJUDICIAL ATRAVES DE GUIAN°8110886, REFERENTE AACAO ORDINARIA N° 0147167-09.2006.8.19.0001,CONFORME DESPACHO DA CJU FL.16.</t>
  </si>
  <si>
    <t>E-01/326159/12</t>
  </si>
  <si>
    <t>EMPENHO PARA PAGAMENTO DEGUIA DE DEPOSITO JUDICIALN.8110969, PROCESSO 2007.001.057628-1, NAD N.828 /2013.</t>
  </si>
  <si>
    <t>E-01/326.161/12</t>
  </si>
  <si>
    <t>EMPENHO PARA ATENDER DES-PESAS EM CUMPRIMENTO DEDECISÃO JUDICIAL, CONSIS-TENTE NO PAG. DA GUIA Nº7096939 DO BB, AÇÃO/ORD.0019782-73.2009.8.19.0001- NAD. 224/13.</t>
  </si>
  <si>
    <t>E-01/326.162/12</t>
  </si>
  <si>
    <t>EMPENHO PARA ATENDER DES-PESAS EM CUMPRIMENTO DEDECISÃO JUDICIAL, CONSIS-TENTE NO PAG. DA GUIA Nº7096957 DO BB, AÇÃO/ORD.0176959-37.2008.8.19.0001- NAD. 254/13.</t>
  </si>
  <si>
    <t>E-01/326.209/12</t>
  </si>
  <si>
    <t>EMPENHO PARA ATENDER DES-PESAS EM CUMPRIMENTO DEDECISÃO JUDICIAL, CONSIS-TENTE NO PAG. DA GUIA Nº8110929 DO BB, AÇÃO/ORD.0005495-76.2007.8.19.0001- NAD. 299/13.</t>
  </si>
  <si>
    <t>E-01/326.414/12</t>
  </si>
  <si>
    <t>EMPENHO PARA ATENDER DES-PESAS EM CUMPRIMENTO DEDECISÃO JUDICIAL, CONSIS-TENTE NO PAG. DAS GUIAS8235118 E 8235117 DO BAN-CO DO BRASIL, AÇÃO/ORDIN.0010176-60.2005.8.19.0001- NAD. 298/13.</t>
  </si>
  <si>
    <t>E-01/326.544/12</t>
  </si>
  <si>
    <t>EMPENHO PARA ATENDER DES-PESAS EM CUMPRIMENTO DEDECISÃO JUDICIAL, CONSIS-TENTE NO PAG. DAS GUIAS81010000010842685/43118 E43851 DO BB. AÇÃO/ORDIN.0142570-65.2004.8.19.0001- NAD. 620/13.</t>
  </si>
  <si>
    <t>E-01/326.551/12</t>
  </si>
  <si>
    <t>EMPENHO PARA ATENDER DES-PESAS EM CUMPRIMENTO DEDECISÃO JUDICIAL, CONSIS-TENTE NO PAG. DA GUIA__Nº8239301 DO BB. AÇÃO/ORD.0052861-14.2007.8.19.0001- NAD. 696/13.</t>
  </si>
  <si>
    <t>E-01/326.770/12</t>
  </si>
  <si>
    <t>EMPENHO PARA ATENDER DES-PESAS EM CUMPRIMENTO DEDECISÃO JUDICIAL, CONSIS-TENTE NO PAG. DA GUIA Nº8235202 DO BB. AÇÃO/ORD.0131440-44.2055.8.19.0001- NAD. 225/13.</t>
  </si>
  <si>
    <t>E-01/326.817/12</t>
  </si>
  <si>
    <t>EMPENHO PARA ATENDER DES-PESAS EM CUMPRIMENTO DEDECISÃO JUDICIAL, CONSIS-TENTE NO PAG. DA GUIA Nº5894063 DO BB, AÇÃO/ORD.0012713-05.2000.8.19.0001- NAD. 219/13.</t>
  </si>
  <si>
    <t>E-01/327.088/12</t>
  </si>
  <si>
    <t>EMPENHO PARA ATENDER DES-PESAS EM CUMPRIMENTO DEDECISÃO JUDICIAL, CONSIS-TENTE NO PAG. DAS GUIAS5891040, 5891035, 58910365891037, 5891038, 5891039BANCO DO BRASIL, AÇÃO/ORD0107253-40.2003.8.19.0001- NAD. 292/13.</t>
  </si>
  <si>
    <t>E-01/327.102/12</t>
  </si>
  <si>
    <t>EMPENHO PARA ATENDER DES-PESAS EM CUMPRIMENTO DEDECISÃO JUDICIAL, CONSIS-TENTE NO PAG. DA GUIA Nº8110900 DO BB, AÇÃO/ORD.0169067-14.2007.8.19.0001- NAD. 476/13.</t>
  </si>
  <si>
    <t>E-01/340.186/10</t>
  </si>
  <si>
    <t>EMPENHO PARA ATENDER DES-PESAS EM CUMPRIMENTO DEDECISÃO JUDICIAL, CONSIS-TENTE NO PAG. DA GUIA81010000012392547 DO BAN-CO DO BRASIL, AÇÃO/ORDIN.0012687-36.2002.8.19.0001- NAD. 930/13.</t>
  </si>
  <si>
    <t>E-01/340.364/10</t>
  </si>
  <si>
    <t>EMPENHO PARA ATENDER DES-PESAS EM CUMPRIMENTO DEDECISÃO JUDICIAL, CONSIS-TENTE NO PAG. DA GUIA DEDEPÓSITO JUDICIAL (FLS.41) DO BANCO DO BRASILAÇÃO ORDINÁRIA DE NÚMERO0142252-82.2004.8.19.0001- NAD. 924/13.</t>
  </si>
  <si>
    <t>E-01/362.226/11</t>
  </si>
  <si>
    <t>EMPENHO PARA ATENDER DES-PESAS EM CUMPRIMENTO DEDECISÃO JUDICIAL, CONSIS-TENTE NO PAG. DA GUIA Nº81010000013853610 DO BAN-CO DO BRASIL, AÇÃO/ORDIN.0070476-46.2009.8.19.0001- NAD. 1261/13.</t>
  </si>
  <si>
    <t>E-01/364.010/11</t>
  </si>
  <si>
    <t>EMPENHO PARA ATENDER DES-PESAS EM CUMPRIMENTO DEDECISÃO JUDICIAL, CONSIS-TENTE NO PAG. DA GUIA Nº810100000010171225 DO BANCO DO BRASIL, AÇÃO / ORD.0018952-80.2004.8.19.0002- NAD. 408/13.</t>
  </si>
  <si>
    <t>E-01/367.663/11</t>
  </si>
  <si>
    <t>EMPENHO PARA ATENDER DES-PESAS EM CUMPRIMENTO DEDECISÃO JUDICIAL, CONSIS-TENTE NO PAG. DA GUIA Nº81010000012073712 DO BAN-CO DO BRASIL, AÇÃO/ORDIN.0103501-02.1999.8.19.0001- NAD. 722/13.</t>
  </si>
  <si>
    <t>E-01/369.341/11</t>
  </si>
  <si>
    <t>EMPENHO PARA ATENDER DES-PESAS EM CUMPRIMENTO DEDECISÃO JUDICIAL, CONSIS-TENTE NO OFÍCIO PGE/PG07/MCVH - PROCESSO NÚMERO 2000.001.165134-8. - NAD. 727/13.</t>
  </si>
  <si>
    <t>E-01/701.172/05</t>
  </si>
  <si>
    <t>EMPENHO PARA ATENDER DES-PESAS EM CUMPRIMENTO DEDECISÃO JUDICIAL, CONSIS-TENTE NO PAG. DAS GUIAS810100000166674 E 950 DOBANCO DO BRASI, AÇÃO/ORD.0004167-85.2008.8.19.0063- NAD. 543.</t>
  </si>
  <si>
    <t>E-01/701.303/04</t>
  </si>
  <si>
    <t>EMPENHO PARA ATENDER DES-PESAS EM CUMPRIMENTO DEDECISÃO JUDICIAL, CONSIS-TENTE NO PAG. DA GUIA Nº81010000013047959 DO BAN-CO DO BRASIL, AÇÃO/ORDIN.0023161-86.2009.8.19.0001- NAD. 1089/13.</t>
  </si>
  <si>
    <t>E-01/703.030/00</t>
  </si>
  <si>
    <t>EMPENHO PARA ATENDER DES-PESAS EM CUMPRIMENTO DEDECISÃO JUDICIAL, CONSIS-TENTE NO PAG. DAS GUIAS81010000010689712 /690079E 690214 DO BANCO DO BRA-SIL AÇÃO / ORDINÁRIA Nº20050020156295. - NAD. 547/13.</t>
  </si>
  <si>
    <t>E-01/705.693/04</t>
  </si>
  <si>
    <t>EMPENHO PARA ATENDER DESPEM CUMPRIMENTO DE DECISAOJUDICIAL, CONSISTENTE NOPAGAMENTO DA GUIA N°81010000011977282 DO BB.PROCESSO 2004.208.001178-5 CONFAUT NAD N°851/2013.</t>
  </si>
  <si>
    <t>E-01/707.402/02</t>
  </si>
  <si>
    <t>EMPENHO PARA ATENDER DES-PESAS EM CUMPRIMENTO DEDECISÃO JUDICIAL, CONSIS-TENTE NO PAG. DA GUIA Nº81010000010439988 DO BAN-CO DO BRASIL, AÇÃO/ORDIN.0001416-04.2011.8.19.0037- NAD. 441/13.</t>
  </si>
  <si>
    <t>E-01/709.518/06</t>
  </si>
  <si>
    <t>EMPENHO PARA ATENDER DES-PESAS EM CUMPRIMENTO DEDECISÃO JUDICIAL, CONSIS-TENTE NO PAG. DA GUIA Nº81010000011185572 DO BAN-CO DO BRASIL, AÇÃO/ORDIN.90415220108190018. - NAD. 616/13.</t>
  </si>
  <si>
    <t>E-01/715.377/03</t>
  </si>
  <si>
    <t>EMPENHO PAR ATENDER EMCUMPRIMENTO DE DECISAOJUDICIAL, FL 150, GUIA N°81010000013054688, NAD N°1090/2013.</t>
  </si>
  <si>
    <t>E-01/715.475/01</t>
  </si>
  <si>
    <t>EMPENHO PARA ATENDER DES-PESAS EM CUMPRIMENTO DEDECISÃO JUDICIAL, CONSIS-TENTE NO PAG. DAS GUIAS81010000010665511 E 694DO BB. AÇÃO/ORDINÁRIA Nº2003.210.009933-0. - NAD. 542/13.</t>
  </si>
  <si>
    <t>E-01/731.794/96</t>
  </si>
  <si>
    <t>EMPENHO PARA ATENDER DES-PESAS EM CUMPRIMENTO DEDECISÃO JUDICIAL, CONSIS-TENTE NO PAG. DA GUIA Nº810100000010566297 DO BANCO DO BRASIL, AÇÃO/ORDIN.20060010739853-NAD.520/13</t>
  </si>
  <si>
    <t>E-01/732.681/80</t>
  </si>
  <si>
    <t>EMPENHO PARA ATENDER DES-PESAS EM CUMPRIMENTO DEDECISÃO JUDICIAL, CONSIS-TENTE NO PAG. DAS GUIAS81010000010600410/304/100DO BANCO BRASIL, AÇÃO/OR.0124790-10.2007.8.19.0001- NAD. 525/13.</t>
  </si>
  <si>
    <t>E-01/797.622/01</t>
  </si>
  <si>
    <t>EMPENHO PARA ATENDER DES-PESAS EM CUMPRIMENTO DEDECISÃO JUDICIAL, CONSIS-TENTE NO PAG. DAS GUIAS 810100000010423607 DO BB,810100000010423437 DO BB,A Ç Ã O / ORDINÁRIA Nº62877-61.2006.8.19.0001, - NAD. 432/13.</t>
  </si>
  <si>
    <t>E-02/349.148/10</t>
  </si>
  <si>
    <t>EMPENHO PARA ATENDER DES-PESAS EM CUMPRIMENTO DEDECISÃO JUDICIAL, CONSIS-TENTE NO PAGAMEN. DA GUIA810100000010423801 DO BANCO DO BRASIL, AÇÃO/ORDIN.0000983-23.2012.8.19.0212- NAD. 439/13.</t>
  </si>
  <si>
    <t>E-03/000.107/09</t>
  </si>
  <si>
    <t>EMPENHO PARA ATENDER DES-PESAS EM CUMPRIMENTO DEDECISÃO JUDICIAL, CONSIS-TENTE NO PAG. DA GUIA Nº81010000011641861 DO BAN-CO DO BRASIL, AÇÃO/ORDIN.0312150-20.2009.8.19.0001- NAD. 782/13.</t>
  </si>
  <si>
    <t>E-03/001498/12.</t>
  </si>
  <si>
    <t>EMPENHO PARA ATENDER DES-PESAS EM CUMPRIMENTO DEDECISÃO JUDICIAL, CONSIS-TEMTE NO PAG. DA GUIA Nº81010000013846207 DO BAN-CO DO BRASIL, AÇÃO/ORDIN.0106939-89.2006.8.19.0001- NAD. 1236/13.</t>
  </si>
  <si>
    <t>E-03/005982/10.</t>
  </si>
  <si>
    <t>EMPENHO PARA ATENDER DES-PESAS EM CUMPRIMENTO DEDECISÃO JUDICIAL, CONSIS-TEMTE NO PAG. DAS GUIAS81010000013785348/523 DOBANCO DO BRASIL, AÇÃO/OR.0089545-55.1995.8.19.0001- NAD. 1235/13.</t>
  </si>
  <si>
    <t>E-03/007.500/04</t>
  </si>
  <si>
    <t>EMPENHO PARA ATENDER DES-PESAS EM CUMPRIMENTO DEDECISÃO JUDICIAL, CONSIS-TENTE NO PAG. DA GUIA Nº81010000010420160 DO BAN-CO DO BRASIL, AÇÃO/ORDIN.0151969-79.2008.8.19.0001- NAD. 407/13.</t>
  </si>
  <si>
    <t>E-03/008.281/11</t>
  </si>
  <si>
    <t>EMPENHO PARA ATENDER DES-PESAS EM CUMPRIMENTO DEDECISÃO JUDICIAL, CONSIS-TENTE NO PAG. DA GUIA Nº81010000011538858 DO BAN-CO DO BRASIL. AÇÃO/ORDIN.0002112-55.2002.8.19.0037- NAD. 753/13.</t>
  </si>
  <si>
    <t>E-03/008.560/11</t>
  </si>
  <si>
    <t>EMPENHO PARA ATENDER DES-PESAS EM CUMPRIMENTO DEDECISÃO JUDICIAL, CONSIS-TENTE NO PAG. DA GUIA Nº810100000129422920 DO BANCO DO BRASIL, AÇÃO/ORDIN.0145791-17.2008.8.19.0001- NAD. 1071/13.</t>
  </si>
  <si>
    <t>E-03/012.304/10</t>
  </si>
  <si>
    <t>EMPENHO PARA ATENDER DES-PESAS EM CUMPRIMENTO DEDECISÃO JUDICIAL, CONSIS-TENTE NO PAG. DA GUIA Nº81010000013023820 DO BAN-CO DO BRASIL, AÇÃO/ORDIN.0004907-90.2012.8.19.0002- NAD. 1082/13.</t>
  </si>
  <si>
    <t>E-03/013.022/09</t>
  </si>
  <si>
    <t>EMPENHO PARA ATENDER DES-PESAS EM CUMPRIMENTO DEDECISÃO JUDICIAL, CONSIS-TENTE NO PAG. DA GUIA Nº810100000010424077 DO BB.- NAD. 435/13.</t>
  </si>
  <si>
    <t>E03/013620/2008</t>
  </si>
  <si>
    <t>EMPENHO PARA ATENDER DES-PESA EM CUMPRIMENTO DEDECISAO JUDICIAL, CONSIS-TENTE NO PAG. DA GUIA Nº081010000010414900 DO BANCO DO BRASIL, AÇAO/ORDIN.0085257-39.2010.8.19.0001- NAD. 433/2013.</t>
  </si>
  <si>
    <t>E-03/014.372/13</t>
  </si>
  <si>
    <t>EMPENHO PARA ATENDER DES-PESAS EM CUMPRIMENTO DEDECISÃO JUDICIAL, CONSIS-TENTE NO PAG. DAS GUIAS81010000012080510/588/367BANCO DO BRASIL AÇÃO/ORD.0076127-41.2008.8.19.0001- NAD. 859/13.</t>
  </si>
  <si>
    <t>E-03/015.101/09</t>
  </si>
  <si>
    <t>EMPENHO PARA ATENDER DES-PESAS EM CUMPRIMENTO DEDECISÃO JUDICIAL, CONSIS-TENTE NO PAG. DA GUIA Nº81010000013091443 DO BAN-CO DO BRASIL, AÇÃO/ORDIN.0213204-13.2009.8.19.0001- NAD. 1101/13.</t>
  </si>
  <si>
    <t>E-03/016.128/10</t>
  </si>
  <si>
    <t>EMPENHO PARA ATENDER DES-PESAS EM CUMPRIMENTO DEDECISÃO JUDICIAL, CONSIS-TENTE NO PAG. DA GUIA Nº81010000013945914 DO BAN-CO DO BRASIL, AÇÃO/ORDIN.0106939-89.2006.8.19.0001- NAD. 1247/13.</t>
  </si>
  <si>
    <t>E-03/04897/2012</t>
  </si>
  <si>
    <t>EMPENHO PARA ATENDER DES-PESAS EM CUMPRIMENTO DEDECISAO JUDICIAL, CONSIS-TENTE NO PAG. DA GUIA Nº 81010000011857716 DO BAN-CO DO BRASIL, AçAO/ORDIN.0000283-13.2011.8.19.0073- NAD. 807/2013.</t>
  </si>
  <si>
    <t>E-03/9282/2007</t>
  </si>
  <si>
    <t>EMPENHO P/PAGAMENTO DE DEPOSITO JUDICIAL GUIAS NS.10420551, 10420756, 1042 1000, 10421086 E 10421175PROC.6355-43.2008.8.19.0001, AUT NAD 434/13.</t>
  </si>
  <si>
    <t>E-04/002.104/10</t>
  </si>
  <si>
    <t>EMPENHO PARA ATENDER DES-PESAS EM CUMPRIMENTO DEDECISÃO JUDICIAL, CONSIS-TENTE NO PAG. DA GUIA Nº810100000010389727 / 590,DO B. BRASIL, AÇÃO / ORD.0086750-48.2010.8.19.0002- NAD. 426/13.</t>
  </si>
  <si>
    <t>E-04/003.553/10</t>
  </si>
  <si>
    <t>EMPENHO PARA ATENDER DES-PESAS EM CUMPRIMENTO DEDECISÃO JUDICIAL, CONSIS-TENTE NO PAG. DA GUIA NÚMERO 810100000010397983 E810100000010404556 DO BB,A Ç Ã O/ORDINÁRIA NÚMERO 334458-60.2010.8.19.0001,- NAD. 362/13.</t>
  </si>
  <si>
    <t>E-04/004.664/12</t>
  </si>
  <si>
    <t>EMPENHO PARA ATENDER DES-PESAS EM CUMPRIMENTO DEDECISÃO JUDICIAL, CONSIS-TENTE NO PAG. DA GUIA Nº7987356 DO BB. AÇÃO/ORD.0057719-49.2011.8.19.0001- NAD. 725/13.</t>
  </si>
  <si>
    <t>E-04/055/72/13.</t>
  </si>
  <si>
    <t>EMPENHO PARA ATENDER DES-PESAS EM CUMPRIMENTO DEDECISÃO JUDICIAL, CONSIS-TENTE NO PAG. DA GUIA Nº81010000011567629 DO BAN-CO DO BRASIL, AÇÃO/ORDIN.0063089-17.2010.8.19.0042- NAD. 764/13.</t>
  </si>
  <si>
    <t>E04/061/1097/13</t>
  </si>
  <si>
    <t>EMPENHO PARA ATENDER DES-PESAS EM CUMPRIMENTO DEDECISÃO JUDICIAL, CONSIS-TENTE NO PAG. DAS GUIAS8245249 / 250 E 8484076,DO BB. AÇÃO/ ORDINÁRIA_Nº0026710-24.2001.8.19.0001- NAD. 1316/13.</t>
  </si>
  <si>
    <t>E-04/061/222/13</t>
  </si>
  <si>
    <t>EMPENHO PARA PAGAMENTO DEGUIA DE DEPOSITO JUDICIALN.7943191, PROCESSO 2004.001.060601-0, NAD N.821 /2013.</t>
  </si>
  <si>
    <t>E-04/061/426/13</t>
  </si>
  <si>
    <t>EMPENHO PARA ATENDER DES-PESAS EM CUMPRIMENTO DEDECISÃO JUDICIAL, CONSIS-TENTE NO PAG. DA GUIA Nº5894382 DO BB. AÇÃO/ORD.0102263-35.2005.8.19.0001- NAD. - 779/13.</t>
  </si>
  <si>
    <t>E-04/061/583/13</t>
  </si>
  <si>
    <t>EMPENHO PARA ATENDER DES-PESAS EM CUMPRIMENTO DEDECISÃO JUDICIAL, CONSIS-TENTE NO PAG. DA GUIA Nº8245052 DO BB. AÇÃO/ORDN.0014381-43.2002.8.19.0000- NAD. 1052/13.</t>
  </si>
  <si>
    <t>E-04/061/629/13</t>
  </si>
  <si>
    <t>EMPENHO PARA ATENDER DES-PESAS EM CUMPRIMENTO DEDECISÃO JUDICIAL, CONSIS-TENTE NO PAG. DA GUIA Nº8242654 DO BB. AÇÃO/ORD.0028691-83.2004.8.19.0001- NAD. 1016/13.</t>
  </si>
  <si>
    <t>E-04/065.229/02</t>
  </si>
  <si>
    <t>EMPENHO PARA ATENDER DES-PESAS EM CUMPRIMENTO DEDECISÃO JUDICIAL, CONSIS-TENTE NO PAG. DAS GUIAS81010000010388470/623/747DO BANCO BRASIL, AÇÃO/OR.0187304-91.2010.8.19.0001- NAD. 427/13.</t>
  </si>
  <si>
    <t>E-04/067.072/02</t>
  </si>
  <si>
    <t>EMPENHO PARA ATENDER DES-PESAS NO CUMPRIMENTO DEDECISÃO JUDICIAL, CONSIS-TENTE NO PAG. DAS GUIAS81010000010385500/756/810DO BANCO BRASIL, AÇÃO/OR.0018469-87.2003.8.19.0001- NAD. 421/13.</t>
  </si>
  <si>
    <t>E-04/068.743/01</t>
  </si>
  <si>
    <t>EMPENHO PARA ATENDER DES-PESAS EM CUMPRIMENTO DEDECISÃO JUDICIAL, CONSIS-TENTE NO PAG. DA GUIA Nº81010000013278519 DO BAN-CO DO BRASIL, PROCESSO Nº2002.001.084550-4. - NAD. 1145/13.</t>
  </si>
  <si>
    <t>E-04/61/223/13</t>
  </si>
  <si>
    <t>EMPENHO PARA PAGAMENTO DEGUIA DE DEPOSITO JUDICIALN.7943185, PROCESSO 2007.001.01204-6, NAD N.821/13</t>
  </si>
  <si>
    <t>E-08/203.969/04</t>
  </si>
  <si>
    <t>EMPENHO PARA ATENDER DES-PESAS EM CUMPRIMENTO DEDECISÃO JUDICIAL, CONSIS-TENTE NO PAG. DA GUIA Nº810100000010390261 DO BANCO DO BRASIL, AÇÃO/ORDIN.114156-57.2004.8.19.0001,- NAD. 383/13.</t>
  </si>
  <si>
    <t>E-08/601.045/09</t>
  </si>
  <si>
    <t>EMPENHO PARA ATENDER DES-PESAS EM CUMPRIMENTO DEDECISÃO JUDICIAL, CONSIS-TENTE NO PAG. DA GUIA Nº81010000012981100 DO BAN-CO DO BRASIL, AÇÃO/ORDIN.0095274-71.2009.8.19.0001- NAD. 1074/13.</t>
  </si>
  <si>
    <t>E-08/603.613/08</t>
  </si>
  <si>
    <t>EMPENHO PARA ATENDER DES-PESAS EM CUMPRIMENTO DEDECISÃO JUDICIAL, CONSIS-TENTE NO PAG. DA GUIA Nº810100000010399560 DO BB,A Ç Ã O/ORDINÁRIA NÚMERO 272311-22.2008.8.19.0001,- NAD. 363/13.</t>
  </si>
  <si>
    <t>E-08/603.689/05</t>
  </si>
  <si>
    <t>EMPENHO PARA ATENDER DES-PESAS EM CUMPRIMENTO DEDECISÃO JUDICIAL, CONSIS-TENTE NO PAG. DA GUIA Nº81010000010389344, DO BANCO DO BRASIL, AÇÃO/ORDIN.0069254-72.2011.8.19.0001- NAD. 428/13.</t>
  </si>
  <si>
    <t>E-08/604.264/05</t>
  </si>
  <si>
    <t>EMPENHO PARA ATENDER DES-PESAS EM CUMPRIMENTO DEDECISÃO JUDICIAL, CONSIS-TENTE NO PAG. DA GUIA Nº81010000010540034 DO BAN-CO DO BRASIL, AÇÃO/ORDIN.0013438-51.2006.8.19.0205- NAD. 436/13.</t>
  </si>
  <si>
    <t>E-09/00530/2011</t>
  </si>
  <si>
    <t>EMPENHO PARA ATENDER DES-PESAS EM CUMPRIMENTO DEDECISÃO JUDICIAL, CONSIS-TENTE NO PAG. DA GUIA Nº81010000010700171 DO BAN-CO DO BRASIL, AÇÃO/ORDIN.1177.09.1996.8.19.0204. - NAD. 158/13.</t>
  </si>
  <si>
    <t>E09/030/2638/12</t>
  </si>
  <si>
    <t>EMPENHO PARA ATENDER DES-PESAS EM CUMPRIMENTO DEDECISÃO JUDICIAL, CONSIS-TENTE NO PAG. DA GUIA Nº81010000010863526 DO BAN-CO DO BRASIL, AÇÃO/ORDIN.0020965-83.2008.8.19.0205- NAD. 619/13.</t>
  </si>
  <si>
    <t>E09/071/1714/03</t>
  </si>
  <si>
    <t>EMPENHO PARA ATENDER DES-PESAS EM CUMPRIMENTO DEDECISÃO JUDICIAL, CONSIS-TEMTE NO PAG. DA GUIA Nº81010000013802846 DO BAN-CO DO BRASIL, AÇÃO/ORDIN.2009.036.018131-0. - NAD. 1233/13.</t>
  </si>
  <si>
    <t>E-09/083/71/13.</t>
  </si>
  <si>
    <t>EMPENHO PARA ATENDER DES-PESAS EM CUMPRIMENTO DEDECISÃO JUDICIAL, CONSIS-TENTE NO PAG. DA GUIA Nº81010000014059608 DO BAN-CO DO BRASIL, AÇÃO/ORDIN.0086233-71.1995.8.19.0001- NAD. 1276/13.</t>
  </si>
  <si>
    <t>E09/2104/1702/2</t>
  </si>
  <si>
    <t>EMPENHO PARA ATENDER DES-PESAS EM CUMPRIMENTO DEDEC, JUDIC. CONSISTENTE NO PAGAMENTO DAS GUIAS 810100000010398424 / 645/807 DO BB. AÇÃO/ORDINÁRIA044817-69.2010.8.19.0004,- NAD. 429/13.</t>
  </si>
  <si>
    <t>E09/50671702/09</t>
  </si>
  <si>
    <t>EMPENHO PARA ATENDER DES-PESAS EM CUMPRIMENTO DEDECISÃO JUDICIAL, CONSIS-TENTE NO PAG. DAS GUIAS81010000010422457 E 554DO B.DO BRASIL AÇÃO/ORDN.0181730-24.2009.8.19.0001- NAD. 437/13.</t>
  </si>
  <si>
    <t>E09/7442/1702/3</t>
  </si>
  <si>
    <t>E09/889/2506/11</t>
  </si>
  <si>
    <t>EMPENHO PARA ATENDER DES-PESAS EM CUMPRIMENTO DEDECISÃO JUDICIAL, CONSIS-TENTE NO PAG. DA GUIA Nº81010000010773080 DO BAN-CO DO BRASIL, AÇÃO/ORDIN.0001054-10.1988.8.19.0004- NAD. 586/13.</t>
  </si>
  <si>
    <t>E-12/661.790/09</t>
  </si>
  <si>
    <t>EMPENHO PARA ATENDER DES-PESAS EM CUMPRIMENTO DEDECISÃO JUDICIAL, CONSIS-TENTE NO PAG. DAS GUIAS81010000014565988 / 66240/ 488 DO BB. AÇÃO/ORDIN.0000187-15.2010.8.19.0208- NAD. 1392/13.</t>
  </si>
  <si>
    <t>E-14/000.347/09</t>
  </si>
  <si>
    <t>EMPENHO PARA ATENDER DES-PESAS EM CUMPRIMENTO DEDECISÃO JUDICIAL, CONSIS-TENTE NO PAG. DA GUIA Nº5780637 DO BB. AÇÃO/ORD.0100305-72.2009.8.19.0001- NAD. 229/13.</t>
  </si>
  <si>
    <t>E-14/016.636/10</t>
  </si>
  <si>
    <t>EMPENHO PARA ATENDER DES-PESAS EM CUMPRIMENTO DEDECISÃO JUDICIAL, CONSIS-TENTE NO PAG. DA GUIA Nº81010000011540968 DO BAN-CO DO BRASIL, AÇÃO/ORDIN.0011873-09.2011.8.19.0001- NAD. 755/13.</t>
  </si>
  <si>
    <t>E-14/017.834/05</t>
  </si>
  <si>
    <t>EMPENHO PARA ATENDER DES-PESAS EM CUMPRIMENTO DEDECISÃO JUDICIAL, CONSIS-TENTE NO PAG. DA GUIA Nº810100000010414420 DO BANCO DO BRASIL, AÇÃO/ORDIN.0023203-10.2005.8.19.0002- NAD. 413/13.</t>
  </si>
  <si>
    <t>E-17/205.166/07</t>
  </si>
  <si>
    <t>EMPENHO PARA ATENDER DES-PESAS EM CUMPRIMENTO DEDECISÃO JUDICIAL, CONSIS-TENTE NO PAG. DAS GUIAS81010000011544718 / 750,823, E 874 DO BANCO DOBRASIL AÇÃO/ORDINÁRIA Nº0008828-72.2008.8.19.0065- NAD. 758/13.</t>
  </si>
  <si>
    <t>31909115</t>
  </si>
  <si>
    <t>Sent Jud Trans Em Julg Car Uni -Inativo Milit</t>
  </si>
  <si>
    <t>EMPENHO PARA ATENDER A DESPESA COM FOLHA SUPLE- MENTAR DECISAO JUDICIAL -REF.: ABR/2013. PMERJ.</t>
  </si>
  <si>
    <t>EMPENHO PARA ATENDER A DESPESA COM FOLHA SUPLE- MENTAR DECISAO JUDICIAL -REF.: AGO/2013. PMERJ.</t>
  </si>
  <si>
    <t>EMPENHO PARA ATENDER A DESPESA COM FOLHA SUPLE- MENTAR DECISAO JUDICIAL -REF.: JUN/2013. PMERJ.</t>
  </si>
  <si>
    <t>EMPENHO PARA ATENDER A DESPESA COM FOLHA SUPLE- MENTAR DECISAO JUDICIAL -REF.: MAI/2013. PMERJ.</t>
  </si>
  <si>
    <t>EMPENHO PARA ATENDER A DESPESA COM FOLHA SUPLE- MENTAR DECISAO JUDICIAL -REF.: MAR/2013. CBMERJ.</t>
  </si>
  <si>
    <t>EMPENHO PARA ATENDER A DESPESA COM FOLHA SUPLE- MENTAR DECISAO JUDICIAL -REF.: NOV/2013. PMERJ.</t>
  </si>
  <si>
    <t>EMPENHO PARA ATENDER A DESPESA COM FOLHA SUPLE- MENTAR DECISAO JUDICIAL -REF.: OUT/2013. CBMERJ.</t>
  </si>
  <si>
    <t>42.498.725/0001-00</t>
  </si>
  <si>
    <t>RIO DE JANEIRO SEC. DE EST. DE SEG. PUBLICA</t>
  </si>
  <si>
    <t>EMPENHO PARA ATENDER A DESPESA COM FOLHA SUPLE- MENTAR DECISAO JUDICIAL -REF.: SET/13 PMERJ.</t>
  </si>
  <si>
    <t>31909119</t>
  </si>
  <si>
    <t>Sent Jud Trans Em Julg Car Ún -Pensio Civil</t>
  </si>
  <si>
    <t>E-01/031/944/13</t>
  </si>
  <si>
    <t>EMPENHO PARA PAGAMENTO DAGUIA DE DEPOSITO JUDICIALN. 8235453 ATRAVES DI PROCESSO 2009.001.092882-7 ,NAD N.820/2013.</t>
  </si>
  <si>
    <t>E-01/31/3686/13</t>
  </si>
  <si>
    <t>EMPENHO PARA PAGAMENTO DEGUIA DE DEPOSITO JUDICIALN.8246119, PROCESSO 0190846-49.2012.8.19.0001, NADN.827/2013.</t>
  </si>
  <si>
    <t>E-01/31/3760/13</t>
  </si>
  <si>
    <t>EMPENHO PARA PAGAMENTO DEGUIA DE DEPOSITO JUDICIALN.7096892, PROCESSO 2007.001.102419-0, NAD N.760 /2013.</t>
  </si>
  <si>
    <t>E-01/325351/12</t>
  </si>
  <si>
    <t>EMPENHO PARA PAGAMENTO DEGUIA DE DEPOSITO JUDICIALN.5894982, PROCESSO 2008.001.032675-8, NAD N.813 /2013.</t>
  </si>
  <si>
    <t>33900802</t>
  </si>
  <si>
    <t>Auxílio-Funeral</t>
  </si>
  <si>
    <t>E-01/008/313/13</t>
  </si>
  <si>
    <t>806.127.337-34</t>
  </si>
  <si>
    <t>ANA MARIA RODRIGUES JAUFFRET GUILHON</t>
  </si>
  <si>
    <t>EMPENHO PARA ATENDER DES-PESAS COM AUX.FUNERAL DEINATIVO (EX-IPERJ), TENDOEM VISTA CERTIDÃO DE ÓBI-TO FLS. 04 - NAD. 328/13.</t>
  </si>
  <si>
    <t>33904702</t>
  </si>
  <si>
    <t>IPTU</t>
  </si>
  <si>
    <t>E01/008/1102/13</t>
  </si>
  <si>
    <t>29.468.014/0001-16</t>
  </si>
  <si>
    <t>SECRETARIA MUNICIPAL DE FAZENDA</t>
  </si>
  <si>
    <t>EMPENHO PARA ATENDER DES-PESA COM IPTU RELACIONA -DO A IMOVEIS LOCALIZADOS NO CENTRO DO RIO DE JANEIRO, CONF AUT NAD 1161/13.</t>
  </si>
  <si>
    <t>EMPENHO PARA ATENDER DES-PESA COM PAGAMENTO DE IPTU RELACIONADOS A IMO -VEIS LOCALIZADOS NO CEN -TRO DO MUNICIPIO DO RIO DE JANEIRO, CONF AUT NAD 975/13.</t>
  </si>
  <si>
    <t>E-01/338656/12</t>
  </si>
  <si>
    <t>EMPENHO PARA PAGAMENTO DOIPTU RELACIONADO AO IMO -VEL LOCALIZADO A RUA SE -NHOR DOS PASSOS, 69 CEN -TRO RIO DE JANEIRO. NAD .N.898/2013.</t>
  </si>
  <si>
    <t>33904723</t>
  </si>
  <si>
    <t>JUROS, MULTAS E DEMAIS ENCARGOS</t>
  </si>
  <si>
    <t>E-01/008/195/13</t>
  </si>
  <si>
    <t>29.979.036/0001-40</t>
  </si>
  <si>
    <t>INSTITUTO NACIONAL DE SEGURO SOCIAL.</t>
  </si>
  <si>
    <t>EMEPNHO PARA ATENDER DES-PESA COM PAGAMENTO DE EVENTUAIS TAXAS DE JUROS DE INSS NO EXERCICIO DE2013, CONF AUT NAD 092/13</t>
  </si>
  <si>
    <t>E-01/008/196/13</t>
  </si>
  <si>
    <t>28.521.748/0001-59</t>
  </si>
  <si>
    <t>PREFEITURA MUNICIPAL DE NITEROI</t>
  </si>
  <si>
    <t>EMPENHO PARA ATENDER DES-PESA COM PAGAMENTO DE JU-ROS DE ISS EXERC.2013, CONF AUT NAD 654/13.</t>
  </si>
  <si>
    <t>28.606.630/0001-23</t>
  </si>
  <si>
    <t>PREFEITURA MUNICIPAL DE NOVA FRIBURGO</t>
  </si>
  <si>
    <t>EMPENHO PARA ATENDER DES-PESA COM JUROS DE ISS NOEXERC. 2013 E AUT NAD 638DE 2013.</t>
  </si>
  <si>
    <t>29.076.130/0001-90</t>
  </si>
  <si>
    <t>PREFEITURA MUNICIPAL DE VALENCA</t>
  </si>
  <si>
    <t>EMPENHO PARA ATENDER DES-PESA COM PAGAMENTO DE JU-ROS DE ISS NO EXERC.2013 CONF AUT NAD 639/13.</t>
  </si>
  <si>
    <t>29.114.121/0001-46</t>
  </si>
  <si>
    <t>PREFEITURA MUNICIPAL DE MIRACEMA</t>
  </si>
  <si>
    <t>EMPENHO PARA ATENDER DESPCOM PAGAMENTO DE TAXAS DEJUROS DE ISS NO EXERCICIODE 2013, CONF AUT NAD Nº096/2013.</t>
  </si>
  <si>
    <t>29.116.894/0001-61</t>
  </si>
  <si>
    <t>PREF MUNIC DE CAMPOS DE GOYTACAZES</t>
  </si>
  <si>
    <t>EMPENHO PARA ATENDER DESPCOMPAGAMENTO DE TAXAS DEJUROS DE ISS NO EXERCICIODE 2013. CONF AUT NAD Nº095/2013.</t>
  </si>
  <si>
    <t>29.138.344/0001-43</t>
  </si>
  <si>
    <t>PREFEITURA MUNICIPAL DE PETROPOLIS</t>
  </si>
  <si>
    <t>EMPENHO PARA ATENDER DES-PESA COM PAGAMENTO DE TA-XAS DE JUROS DE ISS NO EXERCICIO DE 2013, CONF AUT NAD 636/13.</t>
  </si>
  <si>
    <t>29.138.377/0001-93</t>
  </si>
  <si>
    <t>PREFEITURA MUNICIPAL DE TRES RIOS</t>
  </si>
  <si>
    <t>EMPENHO PARA ATENDER DES-PESA COM PAGAMENTO DE JU-ROS DE ISS EXERC.2013 E AUT NAD 637/13.</t>
  </si>
  <si>
    <t>EMPENHO PARA ATENDER DES-PESA COM PAGAMENTO DE TA-XAS DE JUROS DE ISS NO EXERCICIO DE 2013, CONF AUT NAD 093/13.</t>
  </si>
  <si>
    <t>32.104.465/0001-89</t>
  </si>
  <si>
    <t>EMUSA - EMP MUNIC DE MORAD., URB E SANEAMENTO</t>
  </si>
  <si>
    <t>EMPENHO PARA ATENDER DESPCOM PAGAMENTO DE TAXAS DEJUROS DE ISS NO EXERCICIO DE 2013. CONF AUT NAD Nº094/2013.</t>
  </si>
  <si>
    <t>E-01/008.680/13</t>
  </si>
  <si>
    <t>EMPENHO PARA ATENDER DES-PESA COM PAGAMENTO DE MULTAS REFERENTES A IPTU DOSIMOVEIS LOCALIZADOS NA REGIAO DO SAARA - CENTRO/RJCONF AUT NAD 824/13.</t>
  </si>
  <si>
    <t>E-01/337.605/12</t>
  </si>
  <si>
    <t>EMPENHO PARA ATENDER DES-PESA COM PAGAMENTO DE MULTAS REFERENTES A IPTU DOSIMOVEIS LOCALIZADOS NA REGIAO DO SAARA - CENTRO/RJCONFORME AUTORIZACAO DOSR.DIR.DE ADMINISTRACAO EFINANCAS NAD 354/2013.</t>
  </si>
  <si>
    <t>E-01/337.617/12</t>
  </si>
  <si>
    <t>EMPENHO PARA ATENDER DESPCOM PAGAMENTO DE MULTASREF IPTU DO IMOVEL LOCAL:RUA TOME DE SOUZA, Nº138,CENTRO, RJ - CONFORME AUTNAD N°335/2013.</t>
  </si>
  <si>
    <t>E-01/337.618/12</t>
  </si>
  <si>
    <t>EMPENHO PARA ATENDER DES-PESA COM PAGAMENTO DE MULTAS REFERENTES AO IPTU DOIMOVEL LOCALIZADO NA RUAMARECHAL FLOREANO, Nº13_-CENTRO - AUT NAD Nº336/13</t>
  </si>
  <si>
    <t>E-01/337.775/12</t>
  </si>
  <si>
    <t>EMPENHO PARA ATENDER DES-PESA COM PAGAMENTO DE MULTAS REFERENTE A IPTU DOSIMOVEIS LOCALIZADOS NARUA DA ALFANDEGA - CENTRORIO DE JANEIRO. CONF AUT NAD 822/13.</t>
  </si>
  <si>
    <t>EMPENHO PARA PAGAMENTO DEJUROS DE IPTU RELACIONADOAO IMOVEL LOCALIZADO NA -RUA SENHOR DOS PASSOS, 69CENTRO RIO DE JANEIRO. NAD N.899/2013.</t>
  </si>
  <si>
    <t>33909101</t>
  </si>
  <si>
    <t>Sentenças Judiciais</t>
  </si>
  <si>
    <t>E-01/031/125/13</t>
  </si>
  <si>
    <t>EMPENHO PARA ATENDER DES-PESAS EM CUMPRIMENTO DEDECISÃO JUDICIAL, CONSIS-TENTE NO PAG. DA GUIA Nº8235436 DO BB, AÇÃO/ORD.0231118-90.2009.8.19.0001- NAD. 167/13.</t>
  </si>
  <si>
    <t>E-01/0312684/13</t>
  </si>
  <si>
    <t>EMPENHO PARA ATENDER DES-PESA COM DECISAO JUDICIAL, CONF. NAD 518/13.</t>
  </si>
  <si>
    <t>E-01/031/353/13</t>
  </si>
  <si>
    <t>EMPENHO PARA ATENDER DES-PESAS EM CUMPRIMENTO DEDECISÃO JUDICIAL, CONSIS-TENTE NO PAG. DA GUIA Nº8235375 DO BB. AÇÃO/ORD.0149117-48.2009.8.19.0001- NAD. 123/13.</t>
  </si>
  <si>
    <t>E-01/031/39/13.</t>
  </si>
  <si>
    <t>EMPENHO PARA ATENDER DES-PESAS EM CUMPRIMENTO DEDECISÃO JUDICIAL, CONSIS-TENTE NO PAG. DA GUIA Nº8258337 DO BB, AÇÃO/ORD.0143458-63.2006.8.19.0001- NAD. 166/13.</t>
  </si>
  <si>
    <t>E-01/031/450/13</t>
  </si>
  <si>
    <t>EMPENHO PARA ATENDER DES-PESAS EM CUMPRIMENTO DEDECISÃO JUDICIAL, CONSIS-TENTE NO PAG. DAS GUIAS81010000008752801 / 755 E674 DO BB. AÇÃO/ORDINÁRIA0000746-60.2007.8.19.0051- NAD. 149/13.</t>
  </si>
  <si>
    <t>E-01/031/480/13</t>
  </si>
  <si>
    <t>EMPENHO PARA ATENDER DES-PESAS EM CUMPRIMENTO DEDECISÃO JUDICIAL, CONSIS-TENTE NO PAG. DAS GUIAS7989201 A 7989211 (ONZEGUIAS) DO BB, AÇÃO/ORD.0172022-62.2008.8.19.0001- NAD. 135/13.</t>
  </si>
  <si>
    <t>E-01/031/826/13</t>
  </si>
  <si>
    <t>EMPENHO PARA ATENDER DES-PESAS EM CUMPRIMENTO DEDECISÃO JUDICIAL, CONSIS-TENTE NO PAG. DA GUIA Nº6673564 DO BB, AÇÃO/ORD.0140756-47.2006.8.19.0001- NAD. 179/13.</t>
  </si>
  <si>
    <t>E-01/321.899/12</t>
  </si>
  <si>
    <t>EMPENHO P DESPESA COM PA-GAMENTO GUIA DE DEP JUDI-CIAL Nº81010000008581365,REF PROC Nº0194745-26.2010.8.19.0001 CONF DESPACHOCJU E AUT NAD 003/2013.</t>
  </si>
  <si>
    <t>E-01/322.414/12</t>
  </si>
  <si>
    <t>EMPENHO PARA ATENDER DES-PESAS EM CUMPRIMENTO DEDECISÃO JUDICIAL, CONSIS-TENTE NO PAGAMENTO DASGUIAS 8110816, 8110821, E8110819 DO BB. AÇÃO/ORD.0002658-48.2007.8.19.0001- NAD. 115/13.</t>
  </si>
  <si>
    <t>E-01/323.325/12</t>
  </si>
  <si>
    <t>EMPENHO PARA DESPESA COMPAGAMENTO DE GUIA DE DEP.JUDICIAL Nº0327510 REF AOPRECATORIO JUDICIAL 2009.00892-2, CONF DESPACHO DACJU E AUT NAD 020/2013.</t>
  </si>
  <si>
    <t>E-01/323.555/12</t>
  </si>
  <si>
    <t>EMPENHO PARA DESPESA COMPAGAMENTO DE GUIA DEPOSI-TO JUDICIAL Nº8235418 REFPROC Nº2008.001.348823-0,CONF DESPACHO DA CJU, AUTNAD 021/2013.</t>
  </si>
  <si>
    <t>E-01/324.158/12</t>
  </si>
  <si>
    <t>EMPENHO PARA ATENDER DES-PESAS EM CUMPRIMENTO DEDECISÃO JUDICIAL, CONSIS-TENTE NO PAG. DA GUIA Nº6673514 DO BB. AÇÃO/ORD.0106380-35.2006.8.19.0001- NAD. 133/12.</t>
  </si>
  <si>
    <t>E-01/324.825/12</t>
  </si>
  <si>
    <t>EMPENHO P DESPESA COM PA-GAMENTO GUIA DE DEPOSITOJUDICIAL 7096823 REF PROCNº2006.001.103194-3 CONF DESPACHO CJU E AUT NAD Nº022/2013.</t>
  </si>
  <si>
    <t>E-01/324.826/12</t>
  </si>
  <si>
    <t>EMPENHO PARA ATENDER DES-PESAS EM CUMPRIMENTO DEDECISÃO JUDICIAL, CONSIS-TENTE NO PAG. DA GUIA Nº8235294 DO BB, AÇÃO/ORD.0103941-12.2010.8.19.0001- NAD. 146/13.</t>
  </si>
  <si>
    <t>E-01/325.693/12</t>
  </si>
  <si>
    <t>EMPENHO PARA ATENDER DES-PESAS EM CUMPRIMENTO DEDECISÃO JUDICIAL, CONSIS-TENTE NO PAG. DA GUIA Nº5819371 DO BB, AÇÃO/ORD.0077146-76.2004.8.19.0001- NAD. 177/13.</t>
  </si>
  <si>
    <t>E-01/325.867/12</t>
  </si>
  <si>
    <t>EMPENHO PARA DESPESA COMPAGAMENTO DE GUIA DE DE-POSITO JUDICIAL Nº7096964REF PROC Nº2008.001.035317-8, CONF DESPACHO CJU EAUT NAD 025/2013.</t>
  </si>
  <si>
    <t>E01/325.963/12</t>
  </si>
  <si>
    <t>EMPENHO P/DESPESA COM PA-GAMENTO DE GUI DE DEPOSI-TO JUDICIAL Nº7096956 REFPROC.Nº 2006.001.063992-5CONF DESPACHO CJU E AUTNAD 023/2013.</t>
  </si>
  <si>
    <t>E-01/325.967/12</t>
  </si>
  <si>
    <t>EMPENHO PARA ATENDER DES-PESAS EM CUMPRIMENTO DEDECISÃO JUDICIAL, CONSIS-TENTE NO PAG. DA GUIA Nº7096783 DO BB, AÇÃO/ORD.0231825-92.2008.8.19.0001- NAD. 081/13.</t>
  </si>
  <si>
    <t>E-01/325.968/12</t>
  </si>
  <si>
    <t>EMPENHO REFERENTE A PAGA-MENTO DE GUIAS DE DEPOSI-TO JUDICIAL ATRAVES GUIASNº7950564 E 7950563, REF.PROC Nº2008.001.179122-0,CONF DESPACHO DA CJU A FL38.</t>
  </si>
  <si>
    <t>E-01/325.970/12</t>
  </si>
  <si>
    <t>EMPENHO PARA ATENDER DES-PESAS EM CUMPRIMENTO DEDECISÃO JUDICIAL, CONSIS-TENTE NO PAG. DAS GUIASNºS, 7950559 E 7950562 DOBANCO DO BRASIL,AÇÃO/ORD.0008896-54.2005.8.19.0001- NAD. 173/13.</t>
  </si>
  <si>
    <t>E-01/326.075/12</t>
  </si>
  <si>
    <t>EMPENHO PARA ATENDER DES-PESAS EM CUMPRIMENTO DEDECISÃO JUDICIAL, CONSIS-TENTE NO PAG. DA GUIA Nº82353991 DO BB, AÇÃO/ORD.0044538-49.2009.8.19.0001- NAD. 082/13.</t>
  </si>
  <si>
    <t>E-01/326.135/12</t>
  </si>
  <si>
    <t>EMPENHO PARA DESPESA COMPAGAMENTO DE GUIA DE DEP.JUDICIAL Nº7558240 REF AOPROC Nº2005.001.101219-3,CONF DESPACHO DA CJU AUTNAD 026/2013.</t>
  </si>
  <si>
    <t>E-01/326.348/12</t>
  </si>
  <si>
    <t>EMPENHO PARA ATENDER DES-PESAS EM CUMPRIMENTO DEDECISÃO JUDICIAL, CONSIS-TENTE NO PAG. DA GUIA Nº7973498 DO BB, AÇÃO/ORD.0251272-27.2012.8.19.0001- NAD. 083/13.</t>
  </si>
  <si>
    <t>E-01/326.418/12</t>
  </si>
  <si>
    <t>EMPENHO PARA ATENDER DES-PESAS EM CUMPRIMENTO DEDECISÃO JUDICIAL, CONSIS-TENTE NO PAG. DA GUIA Nº8235144 DO BB, AÇÃO/ORD.0157583-36.2006.8.19.0001- NAD. 163/13.</t>
  </si>
  <si>
    <t>E-01/326.552/12</t>
  </si>
  <si>
    <t>EMPENHO PARA ATENDER DES-PESAS EM CUMPRIMENTO DEDECISÃO JUDICIAL, CONSIS-TENTE NO PAG. DA GUIA Nº8235407 DO BB. AÇÃO/ORD.0192086-44.2010.8.19.0001- NAD. 147/13.</t>
  </si>
  <si>
    <t>E-01/326.553/12</t>
  </si>
  <si>
    <t>EMPENHO PARA ATENDER DES-PESAS EM CUMPRIMENTO DEDECISÃO JUDICIAL, CONSIS-TENTE NO PAG. DA GUIA Nº8235401 DO BB. AÇÃO/ORD.0176484-47.2009.8.19.0001- NAD. 148/13.</t>
  </si>
  <si>
    <t>E-01/326.757/12</t>
  </si>
  <si>
    <t>EMPENHO PARA DESPESA COMPAGAMENTO DE GUIA DE DEPJUD Nº 7943123 ,7943121 E7943122 REF PROC Nº 2006.001.110382-6, CONF DESPA-CHO CJU E AUT NAD 027/13.</t>
  </si>
  <si>
    <t>E-01/326.758/12</t>
  </si>
  <si>
    <t>EMPENHO PARA DESP COM PA-GAMENTO DE GUIAS DE DEPO-SITO JUDICIAL REF PROC.Nº2001.001.127030-6 CONFOR-ME DESPACHO CJU AUT NAD N028/2013.</t>
  </si>
  <si>
    <t>E-01/326.771/12</t>
  </si>
  <si>
    <t>EMPENHO PARA ATENDER DES-PESAS EM CUMPRIMENTO DEDECISÃO JUDICIAL, CONSIS-TENTE NO PAG. DA GUIA Nº8110901 DO BB. AÇÃO/ORD.0051985-25.2008.8.19.0001- NAD. 134/13.</t>
  </si>
  <si>
    <t>E-01/326.816/12</t>
  </si>
  <si>
    <t>EMPENHO PARA ATENDER DES-PESAS EM CUMPRIMENTO DEDECISÃO JUDICIAL, CONSIS-TENTE NO PAG. DA GUIA__Nº7096895 DO BB. AÇÃO/ORD.0120170-52.2007.8.19.0001- NAD. 164/13.</t>
  </si>
  <si>
    <t>E-01/326.940/12</t>
  </si>
  <si>
    <t>EMPENHO PARA ATENDER DES-PESAS EM CUMPRIMENTO DEDECISÃO JUDICIAL, CONSIS-TENTE NO PAG. DA GUIA Nº7989184 DO BB, AÇÃO/ORD.0119004+63.1999.8.19.0001- NAD. 165/13.</t>
  </si>
  <si>
    <t>E-01/326.942/12</t>
  </si>
  <si>
    <t>EMPENHO PARA ATENDER DES-PESAS EM CUMPRIMENTO DEDECISÃO JUDICIAL, CONSIS-TENTE NO PAG. DA GUIA Nº8258320 DO BB. AÇÃO/ORD.0117441-92.2003.8.19.0001- NAD. 178/13.</t>
  </si>
  <si>
    <t>E-01/327.002/12</t>
  </si>
  <si>
    <t>EMPENHO PARA DESPESA COMPAGAMENTO DE GUIA DE DEPJUDICIAL 8235368 REF PROCNº2009.001.269950-7 CONF.DESPACHO CJU E AUT NAD:29/2013.</t>
  </si>
  <si>
    <t>E-01/327.003/12</t>
  </si>
  <si>
    <t>EMPENHO PARA DESPESA COMPAGAMENTO DE GUIA DE DEP.JUDICIAL 8235360 REF PROC0129947-56.2010.8.19.0001CONF DEPACHO DA CJU E AUTNAD 030/2013.</t>
  </si>
  <si>
    <t>E-01/341673/10</t>
  </si>
  <si>
    <t>EMPENHO PARA PAGAMENTO DEGUIA DE DEPOSITO JUDICIALATRAVES PROCESSO 005.05.000328-3. GUIAW N.120170110 E 120170081. NAD N.080/13 E 962/13.</t>
  </si>
  <si>
    <t>E-01/341.673/10</t>
  </si>
  <si>
    <t>E-01/709.610/01</t>
  </si>
  <si>
    <t>103.882.867-84</t>
  </si>
  <si>
    <t>VALDINEIA LESSA GOMES</t>
  </si>
  <si>
    <t>EMPENHO PARA ATENDER DES-PESA COM RECONHECIMENTODE DÍVIDA (RESÍDUO DE PENSÃO) EM CUMPRIMENTO DE DECISÃO JUDICIAL -AÇÃO/ORD.0007033-87.2006.8.19.0014(FLS 02 DO PROCESSO NÚME-RO E-01/327.119/12). - NAD. 107/13.</t>
  </si>
  <si>
    <t>E-04/010.678/12</t>
  </si>
  <si>
    <t>EMPENHO PARA DESPESA COMPAGAMENTO DE GUIA DE DEP.JUDICIAL Nº5878238, REF PROC Nº2004.004.01205, CONF DESPACHO CJU E AUT NAD 031/2013.</t>
  </si>
  <si>
    <t>E-04/05677/2011</t>
  </si>
  <si>
    <t>004.860.737-18</t>
  </si>
  <si>
    <t>SORELLE ZERPINI</t>
  </si>
  <si>
    <t>EMPENHO PARA ATENDER O ENCERRAMENTO DE FOLHA CON-FORME ALVARÁ JUDICIAL.</t>
  </si>
  <si>
    <t>E-14/011.423/10</t>
  </si>
  <si>
    <t>EMPENHO PARA DESPESA COMPAGAMENTO DE GUIA DE DEP.JUDICIAL 5805811 REF PROC0038112-84.2010.8.19.0001CONF DESPACHO CJU E A AUTNAD 058/2013.</t>
  </si>
  <si>
    <t>E-14/3403/2005</t>
  </si>
  <si>
    <t>338.978.327-04</t>
  </si>
  <si>
    <t>RAUL GONCALVES TORRES</t>
  </si>
  <si>
    <t>EMPENHO PARA ATENDER DES-PESA DE GUIAS DE DEPOSI -TO JUDICIAL ATRAVES GUIA Nº16107880039140334, REF.AO PROC. 20070010361460 ,CONFORME NAD N. 048/2013.</t>
  </si>
  <si>
    <t>33909201</t>
  </si>
  <si>
    <t>Despesas de Exercícios Anteriores - Pensões</t>
  </si>
  <si>
    <t>E-01/3685/43</t>
  </si>
  <si>
    <t>667.244.147-68</t>
  </si>
  <si>
    <t>MARIA HELENA DE FARO VIDAL</t>
  </si>
  <si>
    <t>EMPENHO PARA ATENDER DES-PESA COM RES. DE PENSAO, DEA NAD 472/13.</t>
  </si>
  <si>
    <t>E-01/100.122/09</t>
  </si>
  <si>
    <t>106.976.947-98</t>
  </si>
  <si>
    <t>YURI MASCARENHAS GOMES</t>
  </si>
  <si>
    <t>EMPENHO REFERENTE A PAGA-MENTO DE RESIDUOS DE PEN-SAO -DEA- CONF AUT NAD N°488/2013 E PUBLICACAO NODO EM 21/12/2012.</t>
  </si>
  <si>
    <t>E-01/172126/08</t>
  </si>
  <si>
    <t>838.914.557-04</t>
  </si>
  <si>
    <t>ELISA MARIA VASCONCELLOS</t>
  </si>
  <si>
    <t>EMPENHO PARA PAGAMENTO DERESIDUOS DE PENSAO - DEA/2012. NAD N.450/2013.</t>
  </si>
  <si>
    <t>E-01/300.248/09</t>
  </si>
  <si>
    <t>058.674.507-67</t>
  </si>
  <si>
    <t>SAULO NOGUEIRA RODRIGUES</t>
  </si>
  <si>
    <t>EMPENHO PARA ATENDER DES-PESA COM PAGAMENTO DE RE-SIDUOS DE PENSAO - DEA - CONF AUT NAD 1216/13.</t>
  </si>
  <si>
    <t>E-01/300.360/12</t>
  </si>
  <si>
    <t>150.600.317-64</t>
  </si>
  <si>
    <t>ANNYARA FERREIRA JUSTO CORREA PIRES</t>
  </si>
  <si>
    <t>EMPENHO REFERENTE A PAGA-MENTO DE RESíDUOS DE PENSAO CONF AUT NAD N°541/13E RECONHECIMENTO DE DIVI-DA PUBLICADO NO DO DE 21/12/2012.</t>
  </si>
  <si>
    <t>E-01/300.575/08</t>
  </si>
  <si>
    <t>114.596.917-84</t>
  </si>
  <si>
    <t>RAISSA  GUEDES CARAMURU FONSECA</t>
  </si>
  <si>
    <t>EMPENHO REFERENTE A PAGA-MENTO DE RESíDUOS DE PENSAO. CONF AUT NADN°567/13</t>
  </si>
  <si>
    <t>E-01/300.779/08</t>
  </si>
  <si>
    <t>132.378.017-39</t>
  </si>
  <si>
    <t>BRUNO FELIPPE DA CONCEICAO LOPES</t>
  </si>
  <si>
    <t>EMPENHO PARA ATENDER DES-PESA COM RESIDUOS DE PEN-SAO - DEA - NAD 679/13.</t>
  </si>
  <si>
    <t>E-01/300794/08</t>
  </si>
  <si>
    <t>137.423.167-37</t>
  </si>
  <si>
    <t>THAYANE LOUREIRO VIEIRA</t>
  </si>
  <si>
    <t>EMPENHO PARA PAGAMENTO DERESIDUOS DE PENSAO - DEA 2013. NAD N.1292/13.</t>
  </si>
  <si>
    <t>E-01/300992/08</t>
  </si>
  <si>
    <t>131.249.027-69</t>
  </si>
  <si>
    <t>BIANCA DOS ANJOS FERRAZ</t>
  </si>
  <si>
    <t>EMPENHO PARA PAGAMENTO DEDESPESA DE EXERCICIO ANTERIOR - RESIDUOS DE PENSAONAD N.1211/13.</t>
  </si>
  <si>
    <t>E-01/301.197/08</t>
  </si>
  <si>
    <t>141.750.737-36</t>
  </si>
  <si>
    <t>JONATHAS VIDAL ALVES</t>
  </si>
  <si>
    <t>EMPENHO PARA ATENDER DES-PESA COM PAGAMENTO DE RE-SIDUOS DE PENSAO - DEA - CONF AUT NAD 557/2013.</t>
  </si>
  <si>
    <t>E-01/301355/11</t>
  </si>
  <si>
    <t>115.497.256-96</t>
  </si>
  <si>
    <t>LUIZ FERNANDO BARDASSON DA SILVA</t>
  </si>
  <si>
    <t>EMPENHO PARA PAGAMENTO DEDESPESA DE EXERCICIO ANTERIOR - RESIDUOS DE PENSAONAD N.1210/13.</t>
  </si>
  <si>
    <t>E-01/301.907/09</t>
  </si>
  <si>
    <t>137.463.187-69</t>
  </si>
  <si>
    <t>RAMON HENRIQUE DA SILVA TARGINO</t>
  </si>
  <si>
    <t>EMPENHO REFERENTE A PAGA-MENTO DE RESIDUOS DE PEN-SAO CONF AUT NADN°1334/13E RECONHECIMENTO D DIVIDAEM 30/09/2013.</t>
  </si>
  <si>
    <t>E-01/302.084/09</t>
  </si>
  <si>
    <t>124.492.517-90</t>
  </si>
  <si>
    <t>EVELYN LOUISE DUTRA CAPA QUELHAS</t>
  </si>
  <si>
    <t>EMPENHO PARA ATENDER DES-PESA COM PAGAMENTO DE RE-SIDUOS DE PENSAO - DEA - CONF AUT NAD 1212/13.</t>
  </si>
  <si>
    <t>E-01/302103/09</t>
  </si>
  <si>
    <t>139.792.517-56</t>
  </si>
  <si>
    <t>KICILLA CECILIA COSTA MORAES</t>
  </si>
  <si>
    <t>EMPENHO PARA PAGAMENTO DERESIDUOS DE PENSAO. DESPESA DE EXERCICIO ANTERIOR/2012. NAD N.511/2013.</t>
  </si>
  <si>
    <t>E-01/302.277/08</t>
  </si>
  <si>
    <t>119.385.387-73</t>
  </si>
  <si>
    <t>COSME COSTA ADRIANO</t>
  </si>
  <si>
    <t>EMPENHO REFERENTE A PAGA-MENTO DE RESíDUOS DE PENSAO CONF AUT NAD N°463/13E RECONHECIMENTO DE DIVI-DA PUBLICADO NO DO DE 21/12/2012.</t>
  </si>
  <si>
    <t>E-01/302.916/08</t>
  </si>
  <si>
    <t>093.685.657-24</t>
  </si>
  <si>
    <t>MARIA MAGDALA SARAIVA LIMA DA SILVA</t>
  </si>
  <si>
    <t>EMPENHO REFERENTE A PAGA-MENTO DE RESIDUOS DE PEN-SAO - DEA - CONF AUT NAD Nº284/2013 - CONFORME AL-VARA JUDICIAL.</t>
  </si>
  <si>
    <t>E-01/307.081/10</t>
  </si>
  <si>
    <t>120.909.897-00</t>
  </si>
  <si>
    <t>LEONARDO PINHEIRO CICERO SOARES</t>
  </si>
  <si>
    <t>EMPENHO REFERENTE PAGAMENTO DE RESIDUOS DE PENSAOCONF AUT NAD Nº309/2013 ERECONHECIMENTO DE DIVIDAPUBLICADO NO DO DE DEZ/12</t>
  </si>
  <si>
    <t>E-01/308.088/08</t>
  </si>
  <si>
    <t>053.788.277-44</t>
  </si>
  <si>
    <t>LARA ALVES FALANTE</t>
  </si>
  <si>
    <t>EMPENHO PARA ATENDER DES-PESA COM RES. DE PENSAO, DEA NAD 459/13.</t>
  </si>
  <si>
    <t>E-01/309.008/08</t>
  </si>
  <si>
    <t>040.107.367-04</t>
  </si>
  <si>
    <t>IRIS GARCIA</t>
  </si>
  <si>
    <t>EMPENHO REFERENTE A PAGA-MENTO DE RESIDUOS DE PEN-SAO CONF AUT NAD Nº275/13CONFORME ALVARA JUDICIAL.</t>
  </si>
  <si>
    <t>341.498.307-97</t>
  </si>
  <si>
    <t>FERNANDO GARCIA</t>
  </si>
  <si>
    <t>EMPENHO REFERENTE A PAGA-MENTO DE RESIDUOS DE PEN-SAO CONF AUT NAD Nº276/13CONFORME ALVARA JUDICIAL.</t>
  </si>
  <si>
    <t>E-01/309803/65</t>
  </si>
  <si>
    <t>546.425.407-25</t>
  </si>
  <si>
    <t>JULIO CESAR VIANNA MONTENEGRO</t>
  </si>
  <si>
    <t>EMPENHO PARA PAGAMENTO DERESIDUOS DE PENSAO - DEA/2012. NAD N.453/2013.</t>
  </si>
  <si>
    <t>E-01/309.874/10</t>
  </si>
  <si>
    <t>113.508.627-38</t>
  </si>
  <si>
    <t>MAYRA VEIGA DE SOUZA</t>
  </si>
  <si>
    <t>EMPENHO REFERENTE A PAGA-MENTO RESIDUOS DE PENSAO CONF AUT NAD N°1336/2013 E RECONHECIMENTO DE DIVIDA EM 12/11/2013.</t>
  </si>
  <si>
    <t>E-01/3145/10</t>
  </si>
  <si>
    <t>101.744.857-43</t>
  </si>
  <si>
    <t>VANESSA PEREIRA BROMOLD OLIVEIRA</t>
  </si>
  <si>
    <t>EMPENHO PARA PAGAMENTO DERESIDUOS DE PENSAO - DEA/2012. NAD N.442/2013.</t>
  </si>
  <si>
    <t>E-01.316.115/70</t>
  </si>
  <si>
    <t>058.547.697-78</t>
  </si>
  <si>
    <t>KARINA MARQUES</t>
  </si>
  <si>
    <t>EMPENHO PARA ATENDER DES-PESA COM RES. DE PENSAO, DEA NAD 486/13.</t>
  </si>
  <si>
    <t>E-01/316.937/09</t>
  </si>
  <si>
    <t>116.389.797-31</t>
  </si>
  <si>
    <t>ALINE DE MELO OLIVEIRA</t>
  </si>
  <si>
    <t>EMPENHO REFERENTE A PAGA-MENTO DE RESIDUOS DE PEN-SAO - DEA - CONF AUT NADNº210/2013 E RECONHECIMENTO DE DIVIDA PUBLICADO NODO DE 29/01/2010.</t>
  </si>
  <si>
    <t>E-01/317.070/</t>
  </si>
  <si>
    <t>821.815.867-72</t>
  </si>
  <si>
    <t>CARLA MIRIAM CARDOSO NEVES</t>
  </si>
  <si>
    <t>EMPENHO REFERENTE A PAGA-MENTO DE RESIDUOS DE PEN-SAO CONF AUT NAD N°988/13E RECONHECIMENTO DE DIVI-SA EM 22/01/10.</t>
  </si>
  <si>
    <t>E-01/317.070/09</t>
  </si>
  <si>
    <t>007.062.967-61</t>
  </si>
  <si>
    <t>LUIZ MAURICIO CARDOSO NEVES</t>
  </si>
  <si>
    <t>EMPENHO PARA ATENDER DES-PESA COM PAGAMENTO DE RE-SIDUOS DE PENSãO CONF AUTNAD N°981/13 E RECONHECI-MENTO DE DIVIDA EM 22/01/2010.</t>
  </si>
  <si>
    <t>008.464.547-42</t>
  </si>
  <si>
    <t>MARILUCE CARDOSO NEVES</t>
  </si>
  <si>
    <t>EMPENHO PARA ATENDER DES-PESA COM PAGAMENTO DE RE-SIDUOS DE PENSãO CONF AUTNAD N°984/13 E RECONHECI-MENTO DE DIVIDA EM 22/01/2010.</t>
  </si>
  <si>
    <t>021.789.107-18</t>
  </si>
  <si>
    <t>MARLISE CARDOSO NEVES</t>
  </si>
  <si>
    <t>EMPENHO REFERENTE A PAGA-MENTO DE RESIDUOS DE PEN-SAO CONF AUT NAD N°987/13E RECONHECIMENTO DE DIVI-DA EM 22/01/2010.</t>
  </si>
  <si>
    <t>041.967.117-07</t>
  </si>
  <si>
    <t>LUSINELI CARDOSO NEVES</t>
  </si>
  <si>
    <t>EMPENHO REFERENTE A PAGA-MENTO DE RESIDUOS DE PEN-SAO - DEA - CONF AUT NAD N°985/2013 E RECONHECIMENTO DE DIVIDA EM 22/01/10.</t>
  </si>
  <si>
    <t>057.123.547-64</t>
  </si>
  <si>
    <t>FABRICIO BARCELOS SILVA</t>
  </si>
  <si>
    <t>EMPENHO REFERENTE A PAGA-MENTO CONF AUT NAD N°993/2013 E RECONHEC DE DIVIDAEM 22/01/2010 - DEA -</t>
  </si>
  <si>
    <t>087.917.967-84</t>
  </si>
  <si>
    <t>DANIELE DOS SANTOS BARCELOS SILVA</t>
  </si>
  <si>
    <t>EMPENHO REFERENTE A PAGA-MENTO DE RESIDUOS DE PEN-SAO CONF AUT NAD N°992/13E RECONHECIMENTO DE DIVI-DA EM 22/01/2010 - DEA -</t>
  </si>
  <si>
    <t>097.617.477-43</t>
  </si>
  <si>
    <t>THIAGO SEBASTIAO RODRIGUES CARDOSO</t>
  </si>
  <si>
    <t>EMPENHO REFERENTE A PAGA-MENTO DE RESIDUOS DE PEN-SAO CONF AUT NAD N°989/13E RECONHECIMENTO DE DIVI-DA EM 22/01/10 - DEA -</t>
  </si>
  <si>
    <t>097.877.947-90</t>
  </si>
  <si>
    <t>KELLY CHRISTINE DUARTE DE ALMEIDA CARDOSO</t>
  </si>
  <si>
    <t>EMPENHO REFERENTE A PAGA-MENTE DE RESIDUOS DE PEN-SAO CONF AUT NAD N°990/13E RECONHECIDO EM D.O. EM22/01/2010 - DEA -</t>
  </si>
  <si>
    <t>130.461.897-88</t>
  </si>
  <si>
    <t>JOAO FRANCISCO DA SILVA MATTOS</t>
  </si>
  <si>
    <t>EMPENHO PARA ATENDER DES-PESA COM PAGAMENTO DE RE-SIDUOS DE PENSãO CONF AUTNAD N°994/13 E RECONHECI-MENTO DE DIVIDA EM 22/01/2010.</t>
  </si>
  <si>
    <t>542.414.487-04</t>
  </si>
  <si>
    <t>SYLVIO RAPHAEL VILLELE GUIMARAES</t>
  </si>
  <si>
    <t>EMPENHO PARA ATENDER DES-PESA COM PAGAMENTO DE RE-SIDUOS DE PENSAO CONF AUTNAD N°980/13 E RECONHECI-MENTO DE DIVIDA EM 22/01/2010.</t>
  </si>
  <si>
    <t>755.646.377-04</t>
  </si>
  <si>
    <t>MARCIO RICARDO CARDOSO NEVES</t>
  </si>
  <si>
    <t>EMPENHO PARA ATENDER DES-PESA COM PAGAMENTO DE RE-SIDUOS DE PENSãO CONF AUTNAD N°982/13 E RECONHECI-MENTO DE DIVIDA EM 22/01/2010.</t>
  </si>
  <si>
    <t>859.054.107-04</t>
  </si>
  <si>
    <t>MARCOS RONALD CARDOSO NEVES</t>
  </si>
  <si>
    <t>EMPENHO PARA ATENDER DES-PESA COM PAGAMENTO DE RE-SIDUOS DE PENSãO CONF AUTNAD N°983/13 E RECONHECI-MENTO DE DIVIDA EM 22/01/2010.</t>
  </si>
  <si>
    <t>960.258.837-34</t>
  </si>
  <si>
    <t>MARA ROSANA CARDOSO NEVES</t>
  </si>
  <si>
    <t>EMPENHO REFERENTE A PAGA-MENTO DE RESIDUOS DE PENSAO - DEA - CONF AUT NAD N°986/2013_E RECONHECIMENTO DE DIVIDA EM 22/01/10.</t>
  </si>
  <si>
    <t>E-01/317.070/13</t>
  </si>
  <si>
    <t>057.719.927-71</t>
  </si>
  <si>
    <t>SUELLEN SOUZA FERREIRA</t>
  </si>
  <si>
    <t>EMPENHO REFERENTE A PAGA-MENTO DE RESIDUOS DE PEN-SAO CONF AUT NAD N°991/13E RECONHECIMENTO DE DIVI-DA EM 22/01/2010 - DEA -</t>
  </si>
  <si>
    <t>E-01/317.291/09</t>
  </si>
  <si>
    <t>121.791.807-80</t>
  </si>
  <si>
    <t>AMANDA DO NASCIMENTO BRAZ</t>
  </si>
  <si>
    <t>EMPENHO REFERENTE A PAGA-MENTO DE RESIDUOS DE PEN-SAO CONF AUT NAD N°414/13RECONHECIMENTO DE DIVIDA NO DO DE 29/01/2010.</t>
  </si>
  <si>
    <t>E-01/318865/08</t>
  </si>
  <si>
    <t>129.102.387-92</t>
  </si>
  <si>
    <t>THAIS DE JESUS CORREA DIAS SALDANHA</t>
  </si>
  <si>
    <t>EMPENHO PARA PAGAMENTO DERESIDUOS DE PENSAO - PERIODO DE 2009 A 2011. NAD N1213/13.</t>
  </si>
  <si>
    <t>013.911.777-62</t>
  </si>
  <si>
    <t>MARIA LUCIA VIDAL GAFFREE</t>
  </si>
  <si>
    <t>EMPENHO PARA ATENDER DES-PESA COM RES. DE PENSAO, DEA NAD 470/13.</t>
  </si>
  <si>
    <t>059.171.358-60</t>
  </si>
  <si>
    <t>MARIA ELIZABETH VIDAL BAUER</t>
  </si>
  <si>
    <t>EMPENHO PARA ATENDER DES-PESA COM RES. DE PENSAO, DEA NAD 469/13.</t>
  </si>
  <si>
    <t>378.188.487-20</t>
  </si>
  <si>
    <t>CLAUDIA PESSOA DE GOUVEA</t>
  </si>
  <si>
    <t>EMPENHO PARA ATENDER DES-PESA COM RES. DE PENSAO, DEA NAD 471/13.</t>
  </si>
  <si>
    <t>E-01/700.238/04</t>
  </si>
  <si>
    <t>093.284.667-09</t>
  </si>
  <si>
    <t>ANDREA CARDOSO DA COSTA LEITE</t>
  </si>
  <si>
    <t>EMPENHO PARA ATENDER DES-PESA COM RES. DE PENSAO, DEA NAD 540/13.</t>
  </si>
  <si>
    <t>E-01/700.588/03</t>
  </si>
  <si>
    <t>109.488.417-02</t>
  </si>
  <si>
    <t>LEONARDO ALVES VERLI</t>
  </si>
  <si>
    <t>EMPENHO REFERENTE A PAGA-MENTO DE RESíDUOS DE PENSAO CONF AUT NAD N°575/13E RECONHECIMENTO DE DIVI-DA PUBLICADO NO DO DE 21/12/2012.</t>
  </si>
  <si>
    <t>109.753.887-70</t>
  </si>
  <si>
    <t>LEANDRO ALVES VERLI</t>
  </si>
  <si>
    <t>EMPENHO REFERENTE A PAGA-MENTO DE RESíDUOS DE PENSAO CONF AUT NAD N°574/13E RECONHECIMENTO DE DIVI-DA PUBLICADO NO DO DE 21/12/2012.</t>
  </si>
  <si>
    <t>E-01/701.192/02</t>
  </si>
  <si>
    <t>104.473.057-94</t>
  </si>
  <si>
    <t>VANESSA PEREIRA FURTADO</t>
  </si>
  <si>
    <t>EMPENHO REFERENTE A PAGA-MENTO DE RESíDUOS DE PENSAO. CONF AUT NADN°560/13E RECONHECIMENTO DE DIVI-DA PUBLICADO NO DO DE 21/12/2012.</t>
  </si>
  <si>
    <t>E-01/701211/02</t>
  </si>
  <si>
    <t>103.506.477-47</t>
  </si>
  <si>
    <t>RAFAEL DA CONCEICAO CAMPOLINO</t>
  </si>
  <si>
    <t>EMPENHO PARA PAGAMENTO DERESIDUOS DE PENSAO. DEA /2012. NAD N.489/2013.</t>
  </si>
  <si>
    <t>E-01/701314/01</t>
  </si>
  <si>
    <t>098.333.947-36</t>
  </si>
  <si>
    <t>LEONAN MOREIRA DE BARCELLOS</t>
  </si>
  <si>
    <t>EMPENHO PARA PAGAMENTO DERESIDUOS DE PENSAO. DEA /2012. NAD N.495/2013.</t>
  </si>
  <si>
    <t>E-01/702.039/05</t>
  </si>
  <si>
    <t>098.324.467-75</t>
  </si>
  <si>
    <t>CLARA PILAR LEAL GONCALVES DAFLON</t>
  </si>
  <si>
    <t>EMPENHO PARA ATENDER DES-PESA COM RESIDUOS DE PEN-SAO - DEA - NAD 559/13.</t>
  </si>
  <si>
    <t>E-01/702755/04</t>
  </si>
  <si>
    <t>105.768.237-32</t>
  </si>
  <si>
    <t>VERONICA SANTOS</t>
  </si>
  <si>
    <t>EMPENHO PARA PAGAMENTO DERESIDUOS DE PENSAO - DEA/2012 - NAD N.538/2013.</t>
  </si>
  <si>
    <t>E-01/703.166/05</t>
  </si>
  <si>
    <t>111.721.177-05</t>
  </si>
  <si>
    <t>CARLA VERONICA S DOS SANTOS</t>
  </si>
  <si>
    <t>EMPENHO REFERENTE A PAGA-MENTO DE RESIDUOS DE PEN-SAO - DEA -</t>
  </si>
  <si>
    <t>123.354.337-76</t>
  </si>
  <si>
    <t>CLARA MONALYZA S. DOS SANTOS</t>
  </si>
  <si>
    <t>E-01/703291/06</t>
  </si>
  <si>
    <t>281.993.917-15</t>
  </si>
  <si>
    <t>DOLY ELIS DE MAGALHAES</t>
  </si>
  <si>
    <t>EMPENHO PARA PAGAMENTO DERESIDUOS DE PENSAO. DESPESA DE EXERCICIO ANTERIOR/2012. NAD N. 513/2013.</t>
  </si>
  <si>
    <t>745.231.047-00</t>
  </si>
  <si>
    <t>LILIAM ELIAS BORGES LEAL</t>
  </si>
  <si>
    <t>EMPENHO PARA PAGAMENTO DERESIDUOS DE PENSAO. DESPESA DE EXERCICIO ANTERIOR/2012. NAD N.515/2013.</t>
  </si>
  <si>
    <t>768.714.447-34</t>
  </si>
  <si>
    <t>ANA CRISTINA DE MATTOS</t>
  </si>
  <si>
    <t>EMPENHO PARA PAGAMENTO DERESIDUOS DE PENSAO. DESPESA DE EXERCICIO ANTERIOR/2012. NAD N. 514/2013.</t>
  </si>
  <si>
    <t>826.239.027-04</t>
  </si>
  <si>
    <t>ANA LUCIA DE MATTOS</t>
  </si>
  <si>
    <t>EMPENHO PARA PAGAMENTO DERESIDUOS DE PENSAO. DESPESA DE EXERCICIO ANTERIOR/2012. NAD N.512/2013.</t>
  </si>
  <si>
    <t>E-01/703351/05</t>
  </si>
  <si>
    <t>123.014.617-26</t>
  </si>
  <si>
    <t>JOAO AFONSO DOS SANTOS</t>
  </si>
  <si>
    <t>EMPENHO PARA PAGAMENTO DERESIDUOS DE PENSAO DO PE-RIODO DE JAN/05 A MAR/07.DEA 2013. NAD N.1320/13.</t>
  </si>
  <si>
    <t>E-01/703.516/06</t>
  </si>
  <si>
    <t>121.575.827-89</t>
  </si>
  <si>
    <t>ANDREA DA FONSECA MENEZES</t>
  </si>
  <si>
    <t>EMPENHO REFERENTE A PAGA-MENTO DE RESIDUOS DE PEN-SAO CONF AUT NAD N°455/13E RECONHECIMENTO DE DIVI-DA NO DO DE 21/12/2012.</t>
  </si>
  <si>
    <t>E-01/703.597/05</t>
  </si>
  <si>
    <t>124.850.467-43</t>
  </si>
  <si>
    <t>RAFAEL AMBROSINI DE MEDEIROS</t>
  </si>
  <si>
    <t>EMPENHO REFERENTE A PAGA-MENTO DE RESIDUOS DE PEN-SAO CONF AUT NAD N°569/13</t>
  </si>
  <si>
    <t>E-01/703.615/02</t>
  </si>
  <si>
    <t>101.957.767-39</t>
  </si>
  <si>
    <t>VITOR RIBEIRO DOS SANTOS</t>
  </si>
  <si>
    <t>EMPENHO REFERENTE A PAGA-MENTO DE RESIDUOS DE PEN-SAO CONF AUT NAD N°187/13RECONHECIMENTO DE DIVIDAPUBLICADO NO DO DE 24/03/2009.</t>
  </si>
  <si>
    <t>E-01/703.662/07</t>
  </si>
  <si>
    <t>776.717.407-72</t>
  </si>
  <si>
    <t>ELIANE VIANA ROSA CARREIRA</t>
  </si>
  <si>
    <t>EMPENHO REFERENTE A PAGA-MENTO DE RESíDUOS DE PENSAO CONF AUT NAD N°558/13</t>
  </si>
  <si>
    <t>E-01/703.979/03</t>
  </si>
  <si>
    <t>107.481.477-05</t>
  </si>
  <si>
    <t>JESSICA DE JESUS PEIXOTO</t>
  </si>
  <si>
    <t>EMPENHO REFERENTE A PAGA-MENTO DE RESíDUOS DE PENSAO. CONF AUT NADN°561/13</t>
  </si>
  <si>
    <t>107.481.527-09</t>
  </si>
  <si>
    <t>FERNANDO PEIXOTO FILHO</t>
  </si>
  <si>
    <t>EMPENHO REFERENTE A PAGA-MENTO DE RESíDUOS DE PENSAO. CONF AUT NADN°562/13</t>
  </si>
  <si>
    <t>E-01/704.126/07</t>
  </si>
  <si>
    <t>725.920.367-68</t>
  </si>
  <si>
    <t>ELIZABETH MARIA CAVALCANTE BRANCO</t>
  </si>
  <si>
    <t>EMPENHO REFERENTE A PAGA-MENTO DE RESIDUOS DE PEN-SAO CONF AUT NAD Nº208/13E RECONHECIMENTO DE DIVI-DA PUBLICADO NO DO DE 20/12/2010.</t>
  </si>
  <si>
    <t>779.618.547-20</t>
  </si>
  <si>
    <t>BERNADETE MARIA C.BRANCO</t>
  </si>
  <si>
    <t>EMPENHO REFERENTE A PAGA-MENTO DE RESIDUOS DE PEN-SAO CONF AUT NAD Nº207/13E RECONHECIMENTO DE DIVI-DA PUBLICADO NO DO DE 20/12/2010.</t>
  </si>
  <si>
    <t>E-01/704367/04</t>
  </si>
  <si>
    <t>079.495.147-36</t>
  </si>
  <si>
    <t>CHARLOTTE MARQUES VOIGT FREIRIA LOPES</t>
  </si>
  <si>
    <t>EMPENHO PARA PAGAMENTO DERESIDUOS DE PENSAO. DESPESA DE EXERCICIO ANTERIOR/2012. NAD N.417/2013.</t>
  </si>
  <si>
    <t>092.171.417-39</t>
  </si>
  <si>
    <t>CAROLINA MARQUES VOIGT FREIRIA LOPES</t>
  </si>
  <si>
    <t>EMPENHO PARA PAGAMENTO DERESIDUOS DE PENSAO. DESPESA DE EXERCICIO ANTERIOR/2012. NAD N.418/2013.</t>
  </si>
  <si>
    <t>E-01/704.499/02</t>
  </si>
  <si>
    <t>105.453.987-11</t>
  </si>
  <si>
    <t>LUCIANA VIEIRA DE SOUZA</t>
  </si>
  <si>
    <t>EMPENHO REFERENTE A PAGA-MENTO DE RESíDUOS DE PENSAO CONF AUT NAD N°577/13E RECONHECIMENTO DE DIVI-DA PUBLICADO NO DO DE 21/12/2012.</t>
  </si>
  <si>
    <t>E-01/704.547/05</t>
  </si>
  <si>
    <t>018.729.237-04</t>
  </si>
  <si>
    <t>JOSE CARLOS GRIJO DE OLIVEIRA</t>
  </si>
  <si>
    <t>EMPENHO REFERENTE A PAGA-MENTO DE RESIDUOS DE PEN-SAO - DEA - CONF AUT NAD N°487/13 E RECONHECIMENTODE DIVIDA PUBLICADO NO DODE 21/12/2012.</t>
  </si>
  <si>
    <t>E-01/704.859/03</t>
  </si>
  <si>
    <t>103.028.237-43</t>
  </si>
  <si>
    <t>LEONARDO ALBERTO REGIS MARTINS</t>
  </si>
  <si>
    <t>EMPENHO REFERENTE A PAGA-MENTO DE RESíDUOS DE PENSAO CONF AUT NAD N°644/13E RECONHECIMENTO DE DIVI-DA PUBLICADO NO DO DE 29/12/10.</t>
  </si>
  <si>
    <t>E-01/705.103/85</t>
  </si>
  <si>
    <t>017.708.677-75</t>
  </si>
  <si>
    <t>VANDILA BENTO DOS REIS</t>
  </si>
  <si>
    <t>EMPENHO REFERENTE A PAGA-MENTO DE RESIDUOS DE PEN-SAO CONF AUT NAD N°551/13RECONHEC DE DIVIDA NO DODE 26/12/2012.</t>
  </si>
  <si>
    <t>E-01/705183/06</t>
  </si>
  <si>
    <t>103.996.637-38</t>
  </si>
  <si>
    <t>ALESSANDRA PEREIRA SUMAS</t>
  </si>
  <si>
    <t>EMPENHO PARA PAGAMENTO DERESIDUOS DE PENSAO. DESPESA DE EXERCÍCIO ANTERIOR.2012. NAD N. 419/2013.</t>
  </si>
  <si>
    <t>E-01/706.091/04</t>
  </si>
  <si>
    <t>081.259.607-24</t>
  </si>
  <si>
    <t>JONAIR SANTOS DE OLIVEIRA</t>
  </si>
  <si>
    <t>EMPENHO REFERENTE A PAGA-MENTO DE RESIDUOS DE PEN-SAO. CONF AUT NAD N°1173/2013.</t>
  </si>
  <si>
    <t>083.745.967-24</t>
  </si>
  <si>
    <t>GILSSAMAN OLIVEIRA PINHEIRO</t>
  </si>
  <si>
    <t>EMPENHO REFERENTE A PAGA-MENTO DE RESIDUOS DE PEN-SAO CONF AUT NAD N° 1174/2013.</t>
  </si>
  <si>
    <t>733.661.537-68</t>
  </si>
  <si>
    <t>GESILMA DE OLIVEIRA SANTOS</t>
  </si>
  <si>
    <t>EMPENHO REFERENTE A PAGA-MENTO DE RESIDUOS DE PENSAO CONF AUT NAD N° 1172/2013.</t>
  </si>
  <si>
    <t>826.055.307-44</t>
  </si>
  <si>
    <t>JORGE SANTOS DE OLIVEIRA VIEIRA</t>
  </si>
  <si>
    <t>EMPENHO REFERENTE A PAGA-MENTO DE RESIDUOS DE PEN-SAO CONF AUT NAD N° 1175/2013.</t>
  </si>
  <si>
    <t>E-01/706.112/02</t>
  </si>
  <si>
    <t>093.634.107-65</t>
  </si>
  <si>
    <t>LUCIANA CARDOSO CHAGAS</t>
  </si>
  <si>
    <t>EMPENHO REFERENTE A PAGA-MENTO DE RESíDUOS DE PENSAO. CONF AUT NADN°491/13E RECONHECIMENTO DE DIVI-DA PUBLICADO NO DO DE 26/12/2012.</t>
  </si>
  <si>
    <t>105.999.387-22</t>
  </si>
  <si>
    <t>JHONY LUCIO C CHAGAS</t>
  </si>
  <si>
    <t>EMPENHO REFERENTE A PAGA-MENTO DE RESíDUOS DE PENSAO. CONF AUT NADN°492/13E RECONHECIMENTO DE DIVI-DA PUBLICADO NO DO DE 26/12/2012.</t>
  </si>
  <si>
    <t>E-01/706.902/06</t>
  </si>
  <si>
    <t>108.292.327-37</t>
  </si>
  <si>
    <t>VIRGINIA FARIA PAIVA</t>
  </si>
  <si>
    <t>EMPENHO PARA ATENDER DESPESA COM RES. DE PENSAO, DEA NAD 544/13.</t>
  </si>
  <si>
    <t>E-01/707.811/03</t>
  </si>
  <si>
    <t>028.868.467-24</t>
  </si>
  <si>
    <t>NILSON PESSOA DE PAIVA</t>
  </si>
  <si>
    <t>EMPENHO REFERENTE A PAGA-MENTO DE RESIDUOS DE PEN-SAO -DEA - CONFORME ALVA-RA JUDICIAL -CONF AUT NADNº190/2013.</t>
  </si>
  <si>
    <t>043.536.187-25</t>
  </si>
  <si>
    <t>NILCEIA PESSOA DE PAIVA</t>
  </si>
  <si>
    <t>EMPENHO REFERENTE A PAGA-MENTO DE RESIDUOS DE PEN-SAO - DEA - CONFORME ALVARA JUDICIAL -CONF AUT NADNº189/2013.</t>
  </si>
  <si>
    <t>075.029.257-16</t>
  </si>
  <si>
    <t>ZULEIDA PESSOA DE PAIVA</t>
  </si>
  <si>
    <t>EMPENHO REFERENTE A PAGA-MENTO DE RESIDUOS DE PEN-SAO - DEA - COPNF ALVARAJUDICIAL -CONF AUT NAD N°192/2013.</t>
  </si>
  <si>
    <t>097.723.977-22</t>
  </si>
  <si>
    <t>CLAUDIA PESSOA DE PAIVA</t>
  </si>
  <si>
    <t>EMPENHO REFERENTE A PAGA-MENTO DE RESIDUOS DE PEN-SAO - DEA - CONFORME ALVARA JUDICIAL - CONF AUT NAN°191/2013.</t>
  </si>
  <si>
    <t>832.008.947-68</t>
  </si>
  <si>
    <t>MARLI PESSOA DE PAIVA SILVA</t>
  </si>
  <si>
    <t>EMPENHO REFERENTE A PAGA-MENTO DE RESIDUOS DE PEN-SAO - CONFORME ALVARA JU-DICIAL - DEA - CONF AUTNAD Nº 193/2013.</t>
  </si>
  <si>
    <t>925.134.177-04</t>
  </si>
  <si>
    <t>MANOEL PESSOA DE PAIVA</t>
  </si>
  <si>
    <t>EMPENHO REFERENTE A PAGA-MENTO DE RESIDUOS DE PEN-SAO - CONFORME ALVARA JU-DICIAL- DEA -CONF AUT NADN°188/2013.</t>
  </si>
  <si>
    <t>995.297.937-15</t>
  </si>
  <si>
    <t>MARLEDA PESSOA DE PAIVA</t>
  </si>
  <si>
    <t>EMPENHO REFERENTE A PAGA-MENTO DE RESIDUOS DE PEN-SAO - DEA - CONFORME ALVARA JUDICIAL -CONF AUT NADNº194/2013.</t>
  </si>
  <si>
    <t>E-01/707.834/07</t>
  </si>
  <si>
    <t>119.539.017-35</t>
  </si>
  <si>
    <t>ANA KARINE SOUZA VASCONCELOS E MENEZES</t>
  </si>
  <si>
    <t>EMPENHO REFERENTE A PAGA-MENTO DE RESIDUOSD E PEN-SAO CONF AUT NAD Nº209/13- PROCESSO JUDICIAL - DEA</t>
  </si>
  <si>
    <t>E-01/708.065/03</t>
  </si>
  <si>
    <t>112.655.377-80</t>
  </si>
  <si>
    <t>DIEGO DA COSTA ALVES</t>
  </si>
  <si>
    <t>EMPENHO PARA ATENDER DES-PESA COM RES. DE PENSAO, DEA NAD 460/13.</t>
  </si>
  <si>
    <t>E-01/708.905/02</t>
  </si>
  <si>
    <t>058.002.567-56</t>
  </si>
  <si>
    <t>MONIK GOMES DOSSA NTOS</t>
  </si>
  <si>
    <t>EMPENHO REFERENTE A PAGA-MENTO DE RESIDUOS DE PEN-SAO CONF AUT NAD N°457/13RECONHECIMENTO DE DIVIDANO DO DE 21/12/2012.</t>
  </si>
  <si>
    <t>E-01/709.821/89</t>
  </si>
  <si>
    <t>055.693.617-58</t>
  </si>
  <si>
    <t>VIVIANE FONTOURA GOMES REIS</t>
  </si>
  <si>
    <t>EMPENHO REFERENTE A PAGA-MENTO DE RESíDUOS DE PENSAO.CONF AUT NAD N°615/13E RECONHECIMENTO DE DIVI-DA PUBLICADO NO DO DE 21/12/2012.</t>
  </si>
  <si>
    <t>E-01/709.951/99</t>
  </si>
  <si>
    <t>088.677.847-65</t>
  </si>
  <si>
    <t>LEANDRO INOCENCIO DA SILVA</t>
  </si>
  <si>
    <t>EMPENHO REFERENTE A PAGA-MENTO DE RESíDUOS DE PENSAO. CONF AUT NADN°555/13E RECONHECIMENTO DE DIVI-DA PUBLICADO NO DO DE 21/12/2012.</t>
  </si>
  <si>
    <t>089.100.357-65</t>
  </si>
  <si>
    <t>LILIAN INOCENCIO DA SILVA</t>
  </si>
  <si>
    <t>EMPENHO REFERENTE A PAGA-MENTO DE RESíDUOS DE PENSAO. CONF AUT NADN°556/13E RECONHECIMENTO DE DIVI-DA PUBLICADO NO DO DE 21/12/2012.</t>
  </si>
  <si>
    <t>E-01/710.230/03</t>
  </si>
  <si>
    <t>051.741.737-54</t>
  </si>
  <si>
    <t>MARIA BEATRIZ S. PEREIRA DA COSTA</t>
  </si>
  <si>
    <t>EMPENHO REFERENTE A PAG-MENTO DE RESIDUO DE PENSAOCONF AUTNAD N°195/2013 ERECONHECIMENTO DE DIVIDAPUBLICADO NO DO DE 24/03/2009.</t>
  </si>
  <si>
    <t>051.741.757-06</t>
  </si>
  <si>
    <t>MARIANA S PEREIRA DA COSTA</t>
  </si>
  <si>
    <t>EMPENHO REF. A PAGAMENTODE RESIDUO DE PENSAO,CONFAUT NAD Nº197/2013 E RECONHECIMENTO DE DIVIDA PU-BLICADO NO DO EM 24/03/09</t>
  </si>
  <si>
    <t>273.347.247-04</t>
  </si>
  <si>
    <t>ANDRE PEREIRA DA COSTA</t>
  </si>
  <si>
    <t>EMPENHO REF A PAGAMENTODE RESIDUO DE PENSAO CONFAUTNAD N°197/2013 E RECO-NHECIMENTO DE DIVIDA PU-BLICADO NO DO DE 24/03/09</t>
  </si>
  <si>
    <t>E-01/710.404/01</t>
  </si>
  <si>
    <t>056.878.137-64</t>
  </si>
  <si>
    <t>CINTIA DA SILVA FERNANDES</t>
  </si>
  <si>
    <t>EMPENHO REFERENTE A PAGA-MENTO DE RESIDUOS DE PEN-SAO CONF AUT NAD N°565/13E RECONHECIDO NO DO EM 26DEZ/2012.</t>
  </si>
  <si>
    <t>101.773.677-41</t>
  </si>
  <si>
    <t>ANDERSON DA SILVA FERNANDES</t>
  </si>
  <si>
    <t>EMPENHO REFERENTE A PAGA-MENTO DE RESIDUOS DE PEN-SAO CONF AUT NAD N°566/13E RECONHEC DIVIDA NO DOEM 26/12/2012.</t>
  </si>
  <si>
    <t>E-01/710.631/03</t>
  </si>
  <si>
    <t>055.678.987-38</t>
  </si>
  <si>
    <t>DANIELE GENS FARIAS</t>
  </si>
  <si>
    <t>EMPENHO REFERENTE A PAGA-MENTO DE RESIDUOS DE PEN-SAO CONF AUT NAD N°563/13E RECONHECIMENTO DE DIVI-DA NO DO DE 08/05/2012 -</t>
  </si>
  <si>
    <t>E-01/710.926/99</t>
  </si>
  <si>
    <t>055.639.207-80</t>
  </si>
  <si>
    <t>THIAGO FRUCTUOSO SOARES</t>
  </si>
  <si>
    <t>EMPENHO REFERENTE A PAGA-MENTO DE RESIDUOS DE PEN-SAO CONF AUT NAD N° 1335/13 E PUBLICADO NO D.O. EM30/09/13.</t>
  </si>
  <si>
    <t>E-01/710.996/06</t>
  </si>
  <si>
    <t>112.894.057-43</t>
  </si>
  <si>
    <t>CAROLINA GIRALDO BOTELHO</t>
  </si>
  <si>
    <t>EMPENHO REFERENTE A PAGA-MENTO DE RESIDUOS DE PEN-SAO - DEA - CONF AUT NADNº942/2011.</t>
  </si>
  <si>
    <t>E-01/711.099/02</t>
  </si>
  <si>
    <t>933.669.147-34</t>
  </si>
  <si>
    <t>MARIA DE FATIMA DOS SANTOS MARINS</t>
  </si>
  <si>
    <t>EMPENHO REFERENTE A PAGA-MENTO DE RESIDUO DE PEN-SAO CONF AUT NAD N°942/13E RECONHECIMENTO DE DIVIDA NO DO EM 21/12/2012.</t>
  </si>
  <si>
    <t>E-01/711340/03</t>
  </si>
  <si>
    <t>058.961.837-71</t>
  </si>
  <si>
    <t>LUANA_CRISTINA ALMEIDA AMBROZIO</t>
  </si>
  <si>
    <t>EMPENHO PARA PAGAMENTO DERESIDUOS DE PENSAO - DEA/2012. NAD N.440/2013.</t>
  </si>
  <si>
    <t>E-01/711.881/06</t>
  </si>
  <si>
    <t>059.317.697-90</t>
  </si>
  <si>
    <t>EDSON DE SOUZA ANDRADE</t>
  </si>
  <si>
    <t>EMPENHO REFERENTE A PAGA-MENTO DE RESIDUOS DE PEN-SAO CONFORME AUTORIZ NADN°1291/2013 E RECONHECIDOA DIVIDA EM 30/09/13.</t>
  </si>
  <si>
    <t>E-01/711900/03</t>
  </si>
  <si>
    <t>128.932.429-87</t>
  </si>
  <si>
    <t>ANTONIO GABRIEL ESPER</t>
  </si>
  <si>
    <t>EMPENHO PARA PAGAMENTO DERESIDUOS DE PENSAO - DEA.NAD N. 415/2013.</t>
  </si>
  <si>
    <t>E-01/712254/04</t>
  </si>
  <si>
    <t>106.924.297-78</t>
  </si>
  <si>
    <t>JANAINA GRACA AMANCIO DA SILVA</t>
  </si>
  <si>
    <t>EMPENHO PARA PAGAMENTO DERESIDUOS DE PENSAO. DESPESA DE EXERCICIOS ANTERIO-RES / 2012. NAD N.519/13.</t>
  </si>
  <si>
    <t>E-01/712.809/02</t>
  </si>
  <si>
    <t>099.503.967-43</t>
  </si>
  <si>
    <t>ANDRE LUIZ DE SOUZA CASTRO</t>
  </si>
  <si>
    <t>EMPENHO REFERENTE A PAGA-MENTO DE RESíDUOS DE PENSAO. CONF AUT NADN°552/13E RECONHECIMENTO DE DIVI-DA PUBLICADO NO DO DE 21/12/2012.</t>
  </si>
  <si>
    <t>E-01/712.909/02</t>
  </si>
  <si>
    <t>011.629.077-38</t>
  </si>
  <si>
    <t>MARGARETH SAO THIAGO PIMENTEL</t>
  </si>
  <si>
    <t>EMPENHO REFERENTE A PAGA-MENTO DE RESíDUOS DE PENSAO CONF AUT NAD N°509/13E RECONHECIMENTO DE DIVI-DA PUBLICADO NO DO DE 21/12/2012.</t>
  </si>
  <si>
    <t>053.236.677-88</t>
  </si>
  <si>
    <t>ELIZABETH SAO THIAGO PIMENTEL</t>
  </si>
  <si>
    <t>EMPENHO REFERENTE A PAGA-MENTO DE RESíDUOS DE PENSAO CONF AUT NAD N°510/13E RECONHECIMENTO DE DIVI-DA PUBLICADO NO DO DE 21/12/2012.</t>
  </si>
  <si>
    <t>E-01/713.033/01</t>
  </si>
  <si>
    <t>088.034.747-30</t>
  </si>
  <si>
    <t>ERICA JANAINA PAREDES DE SOUZA</t>
  </si>
  <si>
    <t>EMPENHO PARA ATENDER DES-PESA COM RES. DE PENSAO, DEA NAD 465/13.</t>
  </si>
  <si>
    <t>E-01/713186/01</t>
  </si>
  <si>
    <t>094.148.387-83</t>
  </si>
  <si>
    <t>BASTIANIELLY GARCIA ROSA</t>
  </si>
  <si>
    <t>EMPENHO PARA PAGAMENTO DERESIDUOS DE PENSAO. DEA /2012. NAD N.473/13.</t>
  </si>
  <si>
    <t>E-01/713.534/00</t>
  </si>
  <si>
    <t>057.144.657-41</t>
  </si>
  <si>
    <t>PAMELA LOPES DA SILVA</t>
  </si>
  <si>
    <t>EMPENHO PARA ATENDER DESPESA COM RES. DE PENSAO, DEA NAD 536/13.</t>
  </si>
  <si>
    <t>078.871.627-18</t>
  </si>
  <si>
    <t>PALOMA LOPES DA SILVA</t>
  </si>
  <si>
    <t>EMPENHO PARA ATENDER DES-PESA COM RES. DE PENSAO, DEA NAD 537/13.</t>
  </si>
  <si>
    <t>E-01/713.811/02</t>
  </si>
  <si>
    <t>051.849.607-40</t>
  </si>
  <si>
    <t>MARYANE LOPES DOS SANTOS</t>
  </si>
  <si>
    <t>EMPENHO PARA ATENDER DES-PESA COM RES. DE PENSAO, DEA NAD 523/13.</t>
  </si>
  <si>
    <t>E-01/713.980/03</t>
  </si>
  <si>
    <t>112.432.697-90</t>
  </si>
  <si>
    <t>VALQUIRIA CAMPOS R DE MELO</t>
  </si>
  <si>
    <t>EMPENHO PARA ATENDER DES-PESA COM RES. DE PENSAO, DEA NAD 458/13.</t>
  </si>
  <si>
    <t>E-01/715066/81</t>
  </si>
  <si>
    <t>252.814.297-87</t>
  </si>
  <si>
    <t>REGINA COELI FIGUEIREDO VIGILA</t>
  </si>
  <si>
    <t>EMPENHO PARA PAGAMENTO DERESIDUOS DE PENSAO. DESPESA DE RESIDUOS DE PENSAO/2012. NAD 501/2013.</t>
  </si>
  <si>
    <t>402.309.707-10</t>
  </si>
  <si>
    <t>DANIEL LOPES FIGUEIREDO</t>
  </si>
  <si>
    <t>EMPENHO PARA PAGAMENTO DERESIDUOS DE PENSAO. DESPESA DE RESIDUOS DE PENSAO/2012. NAD N.500/2013.</t>
  </si>
  <si>
    <t>E-01/715.077/03</t>
  </si>
  <si>
    <t>052.081.347-21</t>
  </si>
  <si>
    <t>SANDRO LUIZ SANTOS LIMA</t>
  </si>
  <si>
    <t>EMPENHO REFERENTE A PAGA-MENTO DE RESIDUO DE PEN-SAO CONF AUT NAD Nº203/13</t>
  </si>
  <si>
    <t>E-01/715.779/02</t>
  </si>
  <si>
    <t>108.593.937-55</t>
  </si>
  <si>
    <t>KARLA GOMES DIAS</t>
  </si>
  <si>
    <t>EMPENHO REFERENTE A PAGA-MENTO DE RESíDUOS DE PENSAO. CONF AUT NADN°535/13E RECONHECIMENTO DE DIVI-DA PUBLICADO NO DO DE 21/12/2012.</t>
  </si>
  <si>
    <t>E-01/716278/96</t>
  </si>
  <si>
    <t>053.129.937-60</t>
  </si>
  <si>
    <t>CRISTINA RIBEIRO FERREIRA</t>
  </si>
  <si>
    <t>EMPENHO PARA PAGAMENTO DERESIDUOS DE PENSAO. DEA /2012. NAD N.572/2013.</t>
  </si>
  <si>
    <t>055.741.247-18</t>
  </si>
  <si>
    <t>FABIANA RIBEIRO FERREIRA</t>
  </si>
  <si>
    <t>EMPENHO PARA PAGAMENTO DERESIDUOS DE PENSAO. DEA /2012. NAD N.573/2013.</t>
  </si>
  <si>
    <t>E-01/717.073/93</t>
  </si>
  <si>
    <t>819.055.647-91</t>
  </si>
  <si>
    <t>CLAUDIA MARIA PENNA FRANCA</t>
  </si>
  <si>
    <t>EMPENHO REFERENTE A PAGA-MENTO DE PENSAO CONF AUT NAD N°550/2013 E RECONHE-CIMENTO DE DIVIDA NO DO DE 26/12/2012 - DEA -</t>
  </si>
  <si>
    <t>E-01/717.418/02</t>
  </si>
  <si>
    <t>109.054.277-18</t>
  </si>
  <si>
    <t>PRISCILA VIEIRA DA SILVA</t>
  </si>
  <si>
    <t>EMPENHO REFERENTE A PAGA-MENTO DE RESIDUOS DE PEN-SAO CONF AUT NAD N°490/13RECONHECIMENTO DE DIVIDA NO DO EM 21/12/2012.</t>
  </si>
  <si>
    <t>E-01/718.144/02</t>
  </si>
  <si>
    <t>058.404.517-46</t>
  </si>
  <si>
    <t>FLAVIA GEORGIA DE OLIVEIRA</t>
  </si>
  <si>
    <t>EMPENHO REFERENTE A PAGA-MENTO DE RESIDUOS DE PEN-SAO CONF AUT NAD N°454/13E RECONHECIMENTO DE DIVI-DA PUBLICADO NO DO EM 21/12/12.</t>
  </si>
  <si>
    <t>E-01/718.531/98</t>
  </si>
  <si>
    <t>281.518.447-87</t>
  </si>
  <si>
    <t>MARIA DA PENHA FARO ALBUQUERQUE DE MEDEIROS</t>
  </si>
  <si>
    <t>EMPENHO REFERENTE A PAGA-MENTO DE RESIDUOS DE PEN-SAO,CONF AUT NAD N°549/13E RECONHEC DE DIVIDA EM26/12/2012.</t>
  </si>
  <si>
    <t>E-01/719.429/96</t>
  </si>
  <si>
    <t>931.537.327-87</t>
  </si>
  <si>
    <t>DENILDE OLIVEIRA SANTOS</t>
  </si>
  <si>
    <t>EMPENHO REFERENTE A PAGA-MENTO DE RESIDUOS DE PEN-SAO CONF AUT NAD N°571/13E RECONHEC DIVIDA NO DOEM 21/12/2012.</t>
  </si>
  <si>
    <t>E-01/721236/00</t>
  </si>
  <si>
    <t>054.985.817-26</t>
  </si>
  <si>
    <t>EVANDRO JORGE LUZ DOS SANTOS</t>
  </si>
  <si>
    <t>EMPENHO PARA PAGAMENTO DERESIDUOS DE PENSAO. DEA /2009. NAD N1032/13.</t>
  </si>
  <si>
    <t>089.555.807-62</t>
  </si>
  <si>
    <t>LEANDRO LUIS LUZ DOS SANTOS</t>
  </si>
  <si>
    <t>EMPENHO PARA PAGAMENTO DERESIDUOS DE PENSAO. DEA/2009. NAD N.1033/13.</t>
  </si>
  <si>
    <t>E-01/722.403/97</t>
  </si>
  <si>
    <t>100.732.077-05</t>
  </si>
  <si>
    <t>MONTCHARLE SANTOS BITTENCOURT AUGUSTINHO</t>
  </si>
  <si>
    <t>EMPENHO PARA ATENDER DES-PESA COM PAGAMNENTO DE RESIDUOS DE PENSAO - DEA - CONF AUT NAD 1333/13.</t>
  </si>
  <si>
    <t>118.956.617-65</t>
  </si>
  <si>
    <t>MARLOMA SANTOS BENTO MARIANNO</t>
  </si>
  <si>
    <t>EMPENHO PARA ATENDER DES-PESA COM PAGAMENTO DE RE-SIDUOS DE PENSAO - DEA -CONF AUT NAD 1332/13.</t>
  </si>
  <si>
    <t>E-01/722.632/95</t>
  </si>
  <si>
    <t>250.810.207-53</t>
  </si>
  <si>
    <t>GLORIA MARIA DINIZ BAPTISTA</t>
  </si>
  <si>
    <t>EMPENHO PARA ATENDER DES-PESA COM RES. DE PENSAO, DEA NAD 545/13.</t>
  </si>
  <si>
    <t>E-01/724707/89</t>
  </si>
  <si>
    <t>157.333.647-50</t>
  </si>
  <si>
    <t>MAGNUN SOUZA DE OLIVEIRA</t>
  </si>
  <si>
    <t>EMPENHO PARA PAGAMENTO DERESIDUOS DE PENSAO - DEA/2012. NAD N.451/2013.</t>
  </si>
  <si>
    <t>E-01/727.514/83</t>
  </si>
  <si>
    <t>238.494.287-53</t>
  </si>
  <si>
    <t>JUAREZ FIGUEIREDO DE OLIVEIRA</t>
  </si>
  <si>
    <t>EMPENHO PARA ATENDER DESPESA COM PAGAMENTO DE RE-SIDUOS DE PENSAO - DEA - CONF AUT NAD 416/13.</t>
  </si>
  <si>
    <t>E-01/734.848/83</t>
  </si>
  <si>
    <t>186.417.767-53</t>
  </si>
  <si>
    <t>RICARDO MANSUR DE LIMA</t>
  </si>
  <si>
    <t>EMPENHO PARA ATENDER DES-PESA COM RES. DE PENSAO DEA NAD 524/13.</t>
  </si>
  <si>
    <t>E-01/735542/91</t>
  </si>
  <si>
    <t>055.575.487-18</t>
  </si>
  <si>
    <t>MARTA LORENCO GONCALVES</t>
  </si>
  <si>
    <t>EMPENHO PARA PAGAMENTO DERESIDUOS DE PENSAO - DEA/2012. NAD N.456/2013.</t>
  </si>
  <si>
    <t>E-01/736.393/91</t>
  </si>
  <si>
    <t>638.807.847-87</t>
  </si>
  <si>
    <t>LIA MARCIA TRINDADE DE SEGADAS VIANNA</t>
  </si>
  <si>
    <t>EMPENHO REFERENTE A PAGA-MENTO DE RESíDUOS DE PENSAO CONF AUT NAD N°576/13E RECONHECIMENTO DE DIVI-DA PUBLICADO NO DO DE 21/12/2012.</t>
  </si>
  <si>
    <t>E-12/318.411/74</t>
  </si>
  <si>
    <t>399.438.287-49</t>
  </si>
  <si>
    <t>VALERIA DUBOC ANDREIOLO</t>
  </si>
  <si>
    <t>EMPENHO REFERENTE A PAGA-MENTO DE RESIDUOS DE PEN-SAO, CONF AUT NO ALVARAJUDICIAL E NAD N°768/13.</t>
  </si>
  <si>
    <t>606.727.307-15</t>
  </si>
  <si>
    <t>LETICIA DUBOC ANDREIOLO DE FREITAS ALMEIDA</t>
  </si>
  <si>
    <t>EMPENHO REFERENTE A PAGA-MENTO DE RESIDUOS DE PEN-SAO,CONF AUT NAD N°767/13E ALVARA JUDICIAL.</t>
  </si>
  <si>
    <t>33909203</t>
  </si>
  <si>
    <t>Desp Exerc Ant - Outros Benef Previdenciários</t>
  </si>
  <si>
    <t>ALERJ-12733/12</t>
  </si>
  <si>
    <t>054.252.437-66</t>
  </si>
  <si>
    <t>RAPHAEL MOREIRA DIAS</t>
  </si>
  <si>
    <t>EMPENHO REFERENTE A PAGA-MENTO DE REST. PREVI-DENCIáRIA. CONF AUT NADN°633/2013 E RECONHECIMEN-TO DE DIVIDA PUBLICADO NODO DE 07/05/2013.</t>
  </si>
  <si>
    <t>ALERJ-3156/2012</t>
  </si>
  <si>
    <t>532.917.437-68</t>
  </si>
  <si>
    <t>GILSON MATTOS AMORIM</t>
  </si>
  <si>
    <t>EMPENHO REFERENTE A PAGA-MENTO DE RESTITUICAO PRE-VIDENCIARIA - DEA - CONFAUT NAD N°698/13, RECONHECIMENTO DE DIVIDA NO DOEM 07/05/2013.</t>
  </si>
  <si>
    <t>EMPENHO PARA ATENDER A DESPESA DE EXERCICIOS AN-TERIORES - SERVIDORES A- TIVOS REF.: ABRIL/13.</t>
  </si>
  <si>
    <t>EMPENHO PARA ATENDER A DESPESA DE EXERCICIOS AN-TERIORES - SERVIDORES A- TIVOS REF.: MAIO/13.</t>
  </si>
  <si>
    <t>E01/008/1502/13</t>
  </si>
  <si>
    <t>029.843.187-49</t>
  </si>
  <si>
    <t>LUIZ FERNANDO FERREIRA DE SOUZA</t>
  </si>
  <si>
    <t>EMPENHO REFERENTE A PAGA-MENTO DE RESTITUICAO PRE-VIDENCIARIA. CONFORME AUTNAD N°1005/2013 E RECONHECIMENTO DE DIVIDA PUBLICADO NO DO EM 23/08/2013.</t>
  </si>
  <si>
    <t>E-01/019/27/13</t>
  </si>
  <si>
    <t>538.345.267-20</t>
  </si>
  <si>
    <t>CELSO DE SOUZA COELHO</t>
  </si>
  <si>
    <t>EMPENHO PARA ATENDER DES-PESA COM RESTITUICAO PRE-VIDENCIA - DEA - CONF AUTNAD 1006/13.</t>
  </si>
  <si>
    <t>E-01/051.015/11</t>
  </si>
  <si>
    <t>098.461.057-03</t>
  </si>
  <si>
    <t>MARCELA FERNANDES MONSORES</t>
  </si>
  <si>
    <t>EMPENHO REFERENTE A ENCERRAMENTO DE FOLHA - CONFALVARA JUDICIAL, AUT NADN°398/2013 - DEA -</t>
  </si>
  <si>
    <t>E-01/124.451/01</t>
  </si>
  <si>
    <t>516.878.607-34</t>
  </si>
  <si>
    <t>MARIA REGINA PEREIRA REGOTTO</t>
  </si>
  <si>
    <t>EMPENHO REFERENTE A PAGA-MENTO DE ENCERRAMENTODE FOLHA CONFORME ALVARáJUDICIAL - DEA</t>
  </si>
  <si>
    <t>E-01/124.822/07</t>
  </si>
  <si>
    <t>095.022.987-30</t>
  </si>
  <si>
    <t>EUGENIO DE ARAUJO LAMY</t>
  </si>
  <si>
    <t>EMPENHO REFERENTE A PAGA-MENTO DE ENCERRAMENTO DEFOLHA CONF AUT NAD N°836/13 E RECONHECIMENTO DE DIVIDA NO DO EM 05/10/2011.</t>
  </si>
  <si>
    <t>E-01/125.105/05</t>
  </si>
  <si>
    <t>188.112.727-34</t>
  </si>
  <si>
    <t>ZILA FRANCO SEIXAS DA SILVA</t>
  </si>
  <si>
    <t>EMPENHO REFERENTE A PAGA-MENTO DE ENCERRAMENTO DEFOLHA, CONF ALVARA JUDICIAL EM ANEXO, CONF AUT NADN°770/2013 - DEA -</t>
  </si>
  <si>
    <t>E-011281382007</t>
  </si>
  <si>
    <t>655.515.757-72</t>
  </si>
  <si>
    <t>CATIA LUZIA TEIXEIRA DE MORAES</t>
  </si>
  <si>
    <t>EMPENHO REFERENTE PGTO DEENCERRAMENTO DE FOLHA - DEA, CONFORME NAD N406/13E ALVARA JUDICIAL.</t>
  </si>
  <si>
    <t>E-01/128847/06</t>
  </si>
  <si>
    <t>616.529.977-68</t>
  </si>
  <si>
    <t>ELIELSE SALES FREITAS</t>
  </si>
  <si>
    <t>EMPENHO PARA PAGAMENTO DEENCERRAMENTO DE FOLHA DAEX-SERVIDORA HILDA RODRI-GUES TOSTES SALES - DEA /2012. NAD N.360/2013.</t>
  </si>
  <si>
    <t>E-01128.847/06</t>
  </si>
  <si>
    <t>EMPENHO REFERENTE A PAGA-MENTO DE ENCERRAMENTO DEFOLHA - DEA -CONF AUT NADN°360/2013 - CONF ALVARAJUDICIAL.</t>
  </si>
  <si>
    <t>E-01/132.324/06</t>
  </si>
  <si>
    <t>802.862.917-20</t>
  </si>
  <si>
    <t>DEBORA MASSON</t>
  </si>
  <si>
    <t>EMPENHO PARA ATENDER DES-PESA COM PAGAMENTO DE EN-CERRAMENTO DE FOLHA - DEACONF AUT NAD 397/13.</t>
  </si>
  <si>
    <t>E-01/301.430/04</t>
  </si>
  <si>
    <t>574.459.317-91</t>
  </si>
  <si>
    <t>GLAUCIA ROSANE DE ARAUJO E OLIVEIRA</t>
  </si>
  <si>
    <t>EMPENHO PARA ATENDER DES-PESA COM PAGAMENTO DE RESTITUICAO PREVIDENCIARIA -DEA - CONF AUT NAD 933/13</t>
  </si>
  <si>
    <t>E-01/316.989/10</t>
  </si>
  <si>
    <t>964.880.857-00</t>
  </si>
  <si>
    <t>JORGE ADALBERTO MARTINS JOSE</t>
  </si>
  <si>
    <t>EMPENHO PARA ATENDER DES-PESA COM PAGAMENTO DE RESTITUICAO PREVIDENCIA DEA CONF AUT NAD 833/13.</t>
  </si>
  <si>
    <t>E-01/317.580/11</t>
  </si>
  <si>
    <t>973.129.087-72</t>
  </si>
  <si>
    <t>ROGERIO RESENDE DA SILVA</t>
  </si>
  <si>
    <t>EMPENHO REFERENTE A PAGA-MENTO DE REST. PREVI-DENCIáRIA. CONF AUT NADN°790/2013 E RECONHECIMEN-TO DE DIVIDA PUBLICADO NODO DE 06/05/2013.</t>
  </si>
  <si>
    <t>E-01/317.857/11</t>
  </si>
  <si>
    <t>025.965.197-47</t>
  </si>
  <si>
    <t>LOURENCO BERGAMO DE MATTOS</t>
  </si>
  <si>
    <t>EMPENHO REFERENTE A PAGA-MENTO DE RESTITUICAO PREVIDENCIARIA, CONF AUT NADN°345/2013, PUBLICADO NO DO DE 13/11/2012 - DEA -</t>
  </si>
  <si>
    <t>E-01/317.973/11</t>
  </si>
  <si>
    <t>512.933.587-20</t>
  </si>
  <si>
    <t>JOSIVALDO BARBOSA RAMOS DE SOUZA</t>
  </si>
  <si>
    <t>EMPENHO REFERENTE A PAGA-MENTO DE RESTITUICAO PREVIDENCIARIA, CONF AUT NAD N°845/13 E RECONHECIMENTODE DIVIDA_NO DO DE 19/04/2013.</t>
  </si>
  <si>
    <t>E-013192132011</t>
  </si>
  <si>
    <t>098.191.697-04</t>
  </si>
  <si>
    <t>ORLANDO TAVARES</t>
  </si>
  <si>
    <t>EMPENHO REFERENTE PGTO DE ENCERRAMENTO DE FOLHA - DEA, CONFORME NAD 534/13.</t>
  </si>
  <si>
    <t>E-01/319.317/08</t>
  </si>
  <si>
    <t>059.611.367-60</t>
  </si>
  <si>
    <t>RODRIGO BASTOS MACCACHERO</t>
  </si>
  <si>
    <t>PAGAMENTO DE ENCERRAMENTODE FOLHA - DEA. NAD N. 1153-2013.</t>
  </si>
  <si>
    <t>E-01/338.137/12</t>
  </si>
  <si>
    <t>42.498.659/0001-60</t>
  </si>
  <si>
    <t>SECRETARIA DE ESTADO DE EDUCACAO</t>
  </si>
  <si>
    <t>EMPENHO PARA ATENDER DESPCOM RESTITUICAO DE DESCONTO PREVIDENCIARIO REFERENTE A SERVIDORES DA SECRETDE EST DE EDUCACAO, CONF.TERMO DE RECONHECIMENTODE DIVIDA. CONFORME A AUTNAD Nº117/2013.</t>
  </si>
  <si>
    <t>E-01/338938/12</t>
  </si>
  <si>
    <t>596.218.697-49</t>
  </si>
  <si>
    <t>LIVIA LUCENA PINTO</t>
  </si>
  <si>
    <t>PAGAMENTO DE RESTITUICAO PREVIDENCIARIA - DEA.</t>
  </si>
  <si>
    <t>E-01/339014/12</t>
  </si>
  <si>
    <t>748.836.907-68</t>
  </si>
  <si>
    <t>WANDERLEY CORREIA DIAS</t>
  </si>
  <si>
    <t>EMPENHO REFERENTE A PAGA-MENTO DE RESTITUICAO PRE-VIDENCIARIA-DEA, CONFORMENAD N°861/2013 E PUBLICA-CAO NO D.O. DE 21/06/2013</t>
  </si>
  <si>
    <t>E-01/4610/2003</t>
  </si>
  <si>
    <t>023.840.357-20</t>
  </si>
  <si>
    <t>ARILTON CAMPOS</t>
  </si>
  <si>
    <t>EMPENHO REFERENTE A PAGA-MENTO DE RESTITUICAO PRE-VIDENCIARIA CONF AUT NADN°154/2013 E RECONHECIMENTO DE DIVIDA PUBLICADO NODO DE 15 DE ABRIL DE 2005</t>
  </si>
  <si>
    <t>E-01/507.534/12</t>
  </si>
  <si>
    <t>844.265.357-00</t>
  </si>
  <si>
    <t>CARLOS HENRIQUE DOS SANTOS MARCHON LEAO</t>
  </si>
  <si>
    <t>EMPENHO REFERENTE A PAGA-MENTO DE RESTITUICAO PRE-VIDENCIARIA CONF AUT NAD N°834/2013 E PUBLICADO NODO EM 21/06/2013.</t>
  </si>
  <si>
    <t>E-01/60108/2002</t>
  </si>
  <si>
    <t>352.757.820-04</t>
  </si>
  <si>
    <t>JOSE ROBERTO DE ANDRADE COUTINHO</t>
  </si>
  <si>
    <t>EMPENHO REFERENTE A PAGA-MENTO DE RESTITUICAO PRE-VIDENCIARIA CONF AUT NADNº138/2013 E RECONHECIMENTO DE DIVIDA PUBLICADO NODO DE AGOSTO DE 2005.</t>
  </si>
  <si>
    <t>E-01/660.986/10</t>
  </si>
  <si>
    <t>EMPENHO PARA PAGAMENTO DERESTITUICAO DE CONTRIBUI-CAO PREVIDENCIARIA - DEA-NAD N°1088/2013 E RECONHECIMENTO DE DIVIDA NO DOEM 23/08/2013.</t>
  </si>
  <si>
    <t>E-01/714378/02</t>
  </si>
  <si>
    <t>097.781.947-77</t>
  </si>
  <si>
    <t>MARIA CAROLINA GOMES LIMA</t>
  </si>
  <si>
    <t>EMPENHO PARA PAGAMENTO DERESTITUICAO DE CONTRIBUI-CAO PREVIDENCIARIA NO PE-RIODO DE FEV/91 A DEZ/91.DEA 2013. NAD N.1290/13.</t>
  </si>
  <si>
    <t>E-01/720.609/98</t>
  </si>
  <si>
    <t>017.657.417-42</t>
  </si>
  <si>
    <t>ROSANGELA NASCIMENTO DA SILVA</t>
  </si>
  <si>
    <t>EMPENHO REFERENTE A PAGA-MENTO DE REST. PREVI-DENCIáRIA. CONF AUT NADN°789/2013 E RECONHECIMEN-TO DE DIVIDA PUBLICADO NODO DE 13/11/2012.</t>
  </si>
  <si>
    <t>E-03/000276/11</t>
  </si>
  <si>
    <t>EMPENHO REFERENTE A PAGA-MENTO DE RESTITUICAO PRE-VIDENCIARIA-DEA, CONFORMENAD N°862/2013 E PUBLICA-CAO NO D.O. DE 21/06/2013</t>
  </si>
  <si>
    <t>E-03/002150/10</t>
  </si>
  <si>
    <t>354.188.777-04</t>
  </si>
  <si>
    <t>RENE PEGORIM PEREIRA</t>
  </si>
  <si>
    <t>EMPENHO PARA ATENDER DES-PESA COM PAGAMENTO DE EN-CERRAMENTO DE FOLHA - DEACONF AUT NAD 370/13.</t>
  </si>
  <si>
    <t>E-03/002.214/07</t>
  </si>
  <si>
    <t>030.379.677-49</t>
  </si>
  <si>
    <t>MARIA CELESTE DE ALBUQUERQUE LEMOS</t>
  </si>
  <si>
    <t>EMPENHO REFERENTE A PAGA-MENTO DE ENCERRAMENTO DEFOLHA CONF AUT NAD N°367/13 E RECONHECIMENTO DE DIVIDA NO DO EM12/03/2012 EALVARA JUDICIAL</t>
  </si>
  <si>
    <t>E-03/0031752/13</t>
  </si>
  <si>
    <t>301.919.047-91</t>
  </si>
  <si>
    <t>ANGELA MARIA MAGALHAES</t>
  </si>
  <si>
    <t>EMPENHO PARA PAGAMENTO DERESTITUICAO DE CONTRIBUI-CAO PREVIDENCIARIA DO PE-RIODO DE NOV/11 A MAI/12.DEA 2013. NAD N.1306/13.</t>
  </si>
  <si>
    <t>E-03/005.593/04</t>
  </si>
  <si>
    <t>056.135.157-00</t>
  </si>
  <si>
    <t>ELZIA MARIA DOS SANTOS QUINTAS</t>
  </si>
  <si>
    <t>EMPENHO REFERENTE A ENCERRAMENTO DE FOLHA - CONFALVARA JUDICIAL E AUT NADN°371/2013 - DEA -</t>
  </si>
  <si>
    <t>E-03/009.437/06</t>
  </si>
  <si>
    <t>016.814.997-46</t>
  </si>
  <si>
    <t>SUELY MARIA PERSEKE</t>
  </si>
  <si>
    <t>EMPENHO REFERENTE A PAGA-MENTO DE ENCERRAMENTO DE FOLHA CONF AUT NAD N°903/2013.</t>
  </si>
  <si>
    <t>759.022.657-20</t>
  </si>
  <si>
    <t>CLAUDIO PERSEKE</t>
  </si>
  <si>
    <t>EMPENHO REFERENTE A PAGA-MENTO DE ENCERRAMENTO DEFOLHA CONF AUT NAD N°904/2013.</t>
  </si>
  <si>
    <t>908.344.107-53</t>
  </si>
  <si>
    <t>FLAVIO PERSEKE</t>
  </si>
  <si>
    <t>EMPENHO REFERENTE A PAGA-MENTO DE ENCERRAMENTO DEFOLHA CONF AUT NAD N°905/2013.</t>
  </si>
  <si>
    <t>E-03/009692/04</t>
  </si>
  <si>
    <t>016.293.857-86</t>
  </si>
  <si>
    <t>GLAUCO RIBEIRO DE ALMEIDA</t>
  </si>
  <si>
    <t>EMPENHO PARA PAGAMENTO DEENCERRAMENTO DE FOLHA DAEX-SERVIDORA SUELY RIBEI-RO DE ALMEIDA. NAD N.358/2013.</t>
  </si>
  <si>
    <t>036.525.437-18</t>
  </si>
  <si>
    <t>GLAUCIO RIBEIRO DE ALMEIDA</t>
  </si>
  <si>
    <t>EMPENHO PARA PAGAMENTO DEENCERRAMENTO DE FOLHA DAEX-SERVIDORA SUELY RIBEI-RO DE ALMEIDA. NAD N.359/2013.</t>
  </si>
  <si>
    <t>080.210.247-63</t>
  </si>
  <si>
    <t>GLAUCIA RIBEIRO DE ALMEIDA</t>
  </si>
  <si>
    <t>EMPENHO PARA PAGAMENTO DEENCERRAMENTO DE FOLHA DAEX-SERVIDORA SUELY RIBEI-RO DE ALMEIDA. NAD N.357/2013.</t>
  </si>
  <si>
    <t>148.849.257-34</t>
  </si>
  <si>
    <t>ITAGELSON MACHADO ALMEIDA</t>
  </si>
  <si>
    <t>EMPENHO PARA PAGAMENTO DEENCERRAMENTO DE FOLHA DAEX-SERVIDORA SUELY RIBEI-RO DE ALMEIDA. NAD N.356/2013.</t>
  </si>
  <si>
    <t>E-03/011088/09</t>
  </si>
  <si>
    <t>025.642.037-87</t>
  </si>
  <si>
    <t>VERA LUCIA MARZULLO MOURAO</t>
  </si>
  <si>
    <t>EMPENHO PARA ATENDER A DESPESA COM PAGAMENTO DE ENCERRAMENTO DE FOLHA - DEA, NAD N.1141/13.</t>
  </si>
  <si>
    <t>E-03/011722/09</t>
  </si>
  <si>
    <t>546.895.207-63</t>
  </si>
  <si>
    <t>RICARDO JOSE MARQUES CHA</t>
  </si>
  <si>
    <t>COM PAGAMENTO DE ENCERRAMENTO DE FOLHA - DEA.</t>
  </si>
  <si>
    <t>E-03/03578/2003</t>
  </si>
  <si>
    <t>094.194.207-44</t>
  </si>
  <si>
    <t>ROBERTO COSTA DE CARVALHO</t>
  </si>
  <si>
    <t>EMPENHO REFERENTE A PAGA-MENTO DE DE ENCERRAMENTO DE FOLHA CONF AUT NAD N° 365/2013, RECONHECIMENTO DE_DIVIDA NO DO DE 05/DEZ/11.</t>
  </si>
  <si>
    <t>289.765.177-68</t>
  </si>
  <si>
    <t>FERNANDO COSTA DE CARVALHO</t>
  </si>
  <si>
    <t>EMPENHO REFERENTE A PAGA-MENTO DE ENCERRAMENTO DEFOLHA CONF AUT NAD N°364/2013 E RECONHECIMENTO DE DIVIDA NO DO DE 05/DEZ/11</t>
  </si>
  <si>
    <t>344.312.847-53</t>
  </si>
  <si>
    <t>MARIANA VALENTE GUBERT</t>
  </si>
  <si>
    <t>EMPENHO REFERENTE A PAGA-MENTO DE ENCERRAMENTO DEFOLHA CONF AUT NAD N°366/13 E RECONHECIMENTO DE DIVIDA NO DO DE 05/DEZ/11.</t>
  </si>
  <si>
    <t>E03/10403047/09</t>
  </si>
  <si>
    <t>472.762.587-34</t>
  </si>
  <si>
    <t>TANIA LUCIA DA SILVA CORDEIRO CARDOSO</t>
  </si>
  <si>
    <t>EMPENHO PARA ATENDER DES-PESA COM PAGAMENTO DE RESTITUICAO PREVIDENCIARIA -DEA - CONF AUT NAD 1305 /2013.</t>
  </si>
  <si>
    <t>E-03/11157/12</t>
  </si>
  <si>
    <t>EMPENHO PARA ATENDER DES-PESA COM PAGAMENTO DE RESTITUICAO PREVIDENCIARIA -DEA - CONF AUT NAD 1357/ 2013.</t>
  </si>
  <si>
    <t>E-03/6547/2010</t>
  </si>
  <si>
    <t>200.244.527-34</t>
  </si>
  <si>
    <t>SHEILA FARIA MAGALHAES</t>
  </si>
  <si>
    <t>EMPENHO PARA PAGAMENTO DOENCERRAMENTO DE FOLHA DA EX SERVIDORA LYLIA FARIAMAGALHAES EM FAVOR DA BE-NEFICIARIA SHEILA FARIA MAGALHAES CONFORME ALVARADE AUTORIZACAO PROC 0458494-96.2011.8.19.0001. NADN.1021/2013.</t>
  </si>
  <si>
    <t>E03/8611/481/09</t>
  </si>
  <si>
    <t>362.922.737-68</t>
  </si>
  <si>
    <t>MARCO ANTONIO GONCALVES DA SILVA</t>
  </si>
  <si>
    <t>EMPENHO PARA ATENDER DES-PESA COM MPAGAMENTO DE RESTITUICAO PREVIDENCIA -RIA - DEA - CONF NAD 1360DE 2013.</t>
  </si>
  <si>
    <t>E-03/90169/2009</t>
  </si>
  <si>
    <t>RESSARCIMENTO DE DESCONTOPREVIDENCIARIO RECOLHIDO ERRONEAMENTE NAD N.1065/2013.</t>
  </si>
  <si>
    <t>E-03/90205/2011</t>
  </si>
  <si>
    <t>RESSARCIMENTO DO DESCONTOPREVIDENCIARIO RECOLHIDO ERRONEAMENTE. NAD N.1063/2013.</t>
  </si>
  <si>
    <t>E-03/92210/2010</t>
  </si>
  <si>
    <t>EMPENHO REFERENTE A PAGA-MENTO DE RESTITUICAO PRE-VIDENCIARIA CONF AUT NAD N°910/13 E PUBLICADO NO DO EM 08/04/2013.</t>
  </si>
  <si>
    <t>E-03/9930/2003</t>
  </si>
  <si>
    <t>015.663.155-57</t>
  </si>
  <si>
    <t>VICTOR CAMPOS MAMEDE DE CARVALHO</t>
  </si>
  <si>
    <t>EMPENHO REFERENTE PGTO DEENCERRAMENTO DE FOLHA - DEA, CONFORME NAD 402/13.</t>
  </si>
  <si>
    <t>024.414.627-68</t>
  </si>
  <si>
    <t>MARIA APPARECIDA CAMPOS MAMEDE NEVES</t>
  </si>
  <si>
    <t>EMPENHO REFERENTE PGTO DEENCERRAMENTO DE FOLHA - DEA, CONFORME NAD 404/13.</t>
  </si>
  <si>
    <t>107.810.637-10</t>
  </si>
  <si>
    <t>CRISTIANA CAMPOS MAMEDE MAIA</t>
  </si>
  <si>
    <t>EMPENHO REFERENTE PGTO DEENCERRAMENTO DE FOLHA - DEA, CONFORME NAD 399/13.</t>
  </si>
  <si>
    <t>107.811.807-83</t>
  </si>
  <si>
    <t>ISABELA CAMPOS MAMEDE MAIA</t>
  </si>
  <si>
    <t>EMPENHO REFERENTE PGTO DEENCERRAMENTO DE FOLHA - DEA, CONFORME NAD 400/13.</t>
  </si>
  <si>
    <t>129.965.667-69</t>
  </si>
  <si>
    <t>LEONARDO MAMEDE WIERING DE BARROS</t>
  </si>
  <si>
    <t>EMPENHO REFERENTE PGTO DEENCERRAMENTO DE FOLHA - DEA, CONFORME NAD 401/13.</t>
  </si>
  <si>
    <t>141.280.267-94</t>
  </si>
  <si>
    <t>JULIANA MAMEDE WIERING DE BARROS</t>
  </si>
  <si>
    <t>EMPENHO REFERENTE PGTO DEENCERRAMENTO DE FOLHA - DEA, CONFORME NAD 403/13.</t>
  </si>
  <si>
    <t>E-04/011.153/10</t>
  </si>
  <si>
    <t>603.816.127-91</t>
  </si>
  <si>
    <t>HENRIQUE SOARES CORONHA</t>
  </si>
  <si>
    <t>EMPENHO REFERENTE A PAGA-MENTO DE RESTITUICAO PRE-VIDENCIARIA. CONF AUT NADN°1014/13 E PUBLICADO NODO EM 31/07/2013.</t>
  </si>
  <si>
    <t>E-04/044.430/03</t>
  </si>
  <si>
    <t>246.426.147-53</t>
  </si>
  <si>
    <t>SYLVIO CAMINHA RAMOS</t>
  </si>
  <si>
    <t>462.752.587-72</t>
  </si>
  <si>
    <t>JOSE CARLOS CAMINHA RAMOS</t>
  </si>
  <si>
    <t>E07/0029860/13</t>
  </si>
  <si>
    <t>625.933.407-97</t>
  </si>
  <si>
    <t>MARIA DENISE CORDOVIL MUGA</t>
  </si>
  <si>
    <t>EMPENHO PARA ATENDER DES-PESA COM PAGAMENTO DE RESTITUICAO PREVIDENCIA DEA CONF AUT NAD 1355/13.</t>
  </si>
  <si>
    <t>E-07/00496/2005</t>
  </si>
  <si>
    <t>597.654.297-20</t>
  </si>
  <si>
    <t>GUILHERME DE PINHO ALONSO</t>
  </si>
  <si>
    <t>EMPENHO REFERENTE A PAGA-MENTO DE RESTITUICAO PRE-VIDENCIARIA-DEA, CONFORMENAD N°864/2013 E PUBLICA-CAO NO D.O. DE 21/06/2013</t>
  </si>
  <si>
    <t>E-07/201.820/02</t>
  </si>
  <si>
    <t>359.465.207-68</t>
  </si>
  <si>
    <t>LUIZ NUNES DE SALLES</t>
  </si>
  <si>
    <t>EMPENHO REFERENTE A PAGA-MENTO DE RESTITUICAO PRE-VIDENCIARIA - DEA - CONF AUT NAD Nº156/2013 E RE-CONHECIMENTO DE DIVIDA PUBLICADO NO DO DE 04/06/04</t>
  </si>
  <si>
    <t>E-07/203.608/05</t>
  </si>
  <si>
    <t>097.096.987-29</t>
  </si>
  <si>
    <t>GIOVANA TAVARES FERREIRA</t>
  </si>
  <si>
    <t>EMPENHO REFERENTE A PAGA-MENTO REF A ENCERRAMENTODE FOLHA - DEA - CONF AUTNAD Nº361/13, CONF ALVARAJUDICIAL.</t>
  </si>
  <si>
    <t>E08/12150084/10</t>
  </si>
  <si>
    <t>609.608.257-20</t>
  </si>
  <si>
    <t>JOELSON DE OLIVEIRA MENDES</t>
  </si>
  <si>
    <t>EMPENHO PARA ATENDER DES-PESA COM RESTITUICAO PRE-VIDENCIA - DEA - NAD 650/2013.</t>
  </si>
  <si>
    <t>E-08/600.821/06</t>
  </si>
  <si>
    <t>361.069.337-15</t>
  </si>
  <si>
    <t>LEDA DE SOUZA</t>
  </si>
  <si>
    <t>EMPENHO REFERENTE A PAGA-MENTO DE ENCERRAMENTO DEFOLHA - DEA - CONFORMEALVARA JUDICIAL. AUT NADN°344/2013.</t>
  </si>
  <si>
    <t>E-08/601.792/08</t>
  </si>
  <si>
    <t>504.959.417-00</t>
  </si>
  <si>
    <t>MARIA RAYMUNDA CAMPOS DA SILVA</t>
  </si>
  <si>
    <t>EMPENHO PARA ATENDER DES-PESA COM ENCERRAMENTO DEFOLHA - DEA. NAD 632/13.</t>
  </si>
  <si>
    <t>E-08/604.143/12</t>
  </si>
  <si>
    <t>052.260.417-05</t>
  </si>
  <si>
    <t>LENIVALDO GOMES DA S.JUNIOR</t>
  </si>
  <si>
    <t>EMPENHO REFERENTE A PAGA-MENTO DE RESTITUICAO PRE-VIDENCIARIA CONF AUT NADN°157/2013 E RECONHECIMENTO DE DIVIDA PUBLICADO NODO EM 13/NOV/2012.</t>
  </si>
  <si>
    <t>E-08/607.936/07</t>
  </si>
  <si>
    <t>385.389.707-04</t>
  </si>
  <si>
    <t>CARMEM LUCIA DA COSTA</t>
  </si>
  <si>
    <t>EMPENHO REFERENTE A PAGA-MENTO DE RESTITUICAO PRE-VIDENCIARIA CONF AUT NAD N°909/13 E RECONHECIMENTOPUBLICADO NO DO EM 31/11/2013.</t>
  </si>
  <si>
    <t>E-08/608286/07</t>
  </si>
  <si>
    <t>002.519.117-99</t>
  </si>
  <si>
    <t>REGINA CARMEN DAVIES</t>
  </si>
  <si>
    <t>EMPENHO PARA PAGAMENTO DOENCERRAMENTO DE FOLHA. DEA/2010. NAD N.396/2013.</t>
  </si>
  <si>
    <t>E09/037/2564/11</t>
  </si>
  <si>
    <t>885.610.207-25</t>
  </si>
  <si>
    <t>MIGUEL F R JUNIOR</t>
  </si>
  <si>
    <t>EMPENHO REFERENTE A PAGA-MENTO DE RESTITUICAO PRE-VIDENCIARIA CONF AUT NADN°180/2013 E RECONHECIMENTO DE DIVIDA PUBLICADO NODO DE 03/JUL/2012.</t>
  </si>
  <si>
    <t>E09/186/2506/11</t>
  </si>
  <si>
    <t>053.114.227-26</t>
  </si>
  <si>
    <t>FABIANA PEREIRA RIBEIRO</t>
  </si>
  <si>
    <t>EMPENHO PARA ATENDER DES-PESA COM PAGAMENTO DE RESTITUICAO PREVIDENCIARIA -DEA - CONF AUT NAD 932/13</t>
  </si>
  <si>
    <t>E-09/245/010/12</t>
  </si>
  <si>
    <t>791.296.687-00</t>
  </si>
  <si>
    <t>MARCELO SILVA DE SA</t>
  </si>
  <si>
    <t>EMPENHO REFERENTE A PAGA-MENTO DE RESTITUICAO PRE-VIDENCIARIA-DEA, CONFORMENAD N°865/2013 E PUBLICA-CAO NO D.O. DE 21/06/2013</t>
  </si>
  <si>
    <t>E09/8155000/12</t>
  </si>
  <si>
    <t>671.738.297-04</t>
  </si>
  <si>
    <t>MARCOS DA MOTTA D. SIQUEIRA</t>
  </si>
  <si>
    <t>EMPENHO REFERENTE A PAGA-MENTO DE RESTITUICAO PRE-VIDENCIARIA-DEA, CONFORMENAD N°866/2013 E PUBLICA-CAO NO D.O. DE 21/06/2013</t>
  </si>
  <si>
    <t>E-10/138.256/05</t>
  </si>
  <si>
    <t>31.940.984/0001-14</t>
  </si>
  <si>
    <t>DEPARTAMENTO DE TRANSPORTES RODOVIARIOS-DETRO</t>
  </si>
  <si>
    <t>EMPENHO PARA ATENDER DES-PESA COM PAGAMENTO DE RESTITUICAO PREVIDENCIARIA -DEA - CONF AUT NAD 1066/ 2013.</t>
  </si>
  <si>
    <t>E-10/140.680/11</t>
  </si>
  <si>
    <t>582.316.767-91</t>
  </si>
  <si>
    <t>JORGE DE FIGUEIREDO</t>
  </si>
  <si>
    <t>EMPENHO REFERENTE A PAGA-MENTO DE RESTITUICAO PRE-VIDENCIARIA, CONF AUT NADN°976/2013 E RECONHECIMENTO DE DIVIDA EM 07/08/13.</t>
  </si>
  <si>
    <t>E-10/141.246/11</t>
  </si>
  <si>
    <t>732.266.107-91</t>
  </si>
  <si>
    <t>EDVALDO LUIZ GONCALVES RAMOS</t>
  </si>
  <si>
    <t>EMPENHO REFERENTE A PAGA-MENTO DE RESTITUICAO PRE-VIDENCIARIA CONF AUT NADN°941/2013 E RECONHECIMENTO DE DIVIDA NO DO EM 07/08/2013.</t>
  </si>
  <si>
    <t>E-10/248/2000</t>
  </si>
  <si>
    <t>745.009.457-68</t>
  </si>
  <si>
    <t>ANA PAULA MARQUES DOS SANTOS</t>
  </si>
  <si>
    <t>EMPENHO PARA PAGAMENTO DERESTITUICAO DE CONTRIBUI-CAO PREVIDENCIARIA - DEA-2013, PERIODO DE ABR/2000A DEZ/2003. NAD N.1019/13</t>
  </si>
  <si>
    <t>E-10/350.020/11</t>
  </si>
  <si>
    <t>914.926.707-82</t>
  </si>
  <si>
    <t>JOAO JORGE DE CASTRO CORREA</t>
  </si>
  <si>
    <t>EMPENHO PARA ATENDER DES-PESA COM PAGAMENTO DE RESTITUICAO PREVIDENCIARIA -DEA - CONF AUT NAD 1080/ 2013.</t>
  </si>
  <si>
    <t>E-11/1256/2002</t>
  </si>
  <si>
    <t>414.210.007-68</t>
  </si>
  <si>
    <t>JOSE A G FALCAO</t>
  </si>
  <si>
    <t>EMPENHO PARA PAGAMENTO DERESTITUICAO PREVIDENCIARIA. DEA/2005. NAD N.374/13</t>
  </si>
  <si>
    <t>E-12/1025/2009</t>
  </si>
  <si>
    <t>961.487.807-04</t>
  </si>
  <si>
    <t>AURELIO MACHADO  GARRAO</t>
  </si>
  <si>
    <t>EMPENHO REFERENTE A PAGA-MENTO DE RESTITUICAO PRE-VIDENCIARIA, CONF AUT NADN°965/2013 E RECONHECIMENTO DE DIVIDA EM 27/08/09.</t>
  </si>
  <si>
    <t>E-12/1295/2011</t>
  </si>
  <si>
    <t>15.829.998/0001-09</t>
  </si>
  <si>
    <t>SECRETARIA DE ESTADO DA CASA CIVIL</t>
  </si>
  <si>
    <t>EMPENHO PARA PAGAMENTO DERESTITUICAO DE CONTRIBUI-CAO PREVIDENCIARIA. DEA /2013. NAD N.1058/2013.</t>
  </si>
  <si>
    <t>E-12/1866/2010</t>
  </si>
  <si>
    <t>006.413.497-00</t>
  </si>
  <si>
    <t>ANDRE LUIZ NASCIMENTO PACHECO</t>
  </si>
  <si>
    <t>EMPENHO REFERENTE A PAGA-MENTO DE REST. PREVI-DENCIáRIA. CONF AUT NADN°649/2013 E RECONHECIMEN-TO DE DIVIDA PUBLICADO NODO DE 28/04/2013</t>
  </si>
  <si>
    <t>E-12/419344/10</t>
  </si>
  <si>
    <t>028.180.877-59</t>
  </si>
  <si>
    <t>RODRIGO IBIAPINA CHIARADIA</t>
  </si>
  <si>
    <t>EMPENHO REFERENTE A PAGA-MENTO DE RESTITUICAO PRE-VIDENCIARIA-DEA, CONFORMENAD N°830/2013 E PUBLICA-CAO NO D.O. DE 25/07/2012</t>
  </si>
  <si>
    <t>E-124194662010</t>
  </si>
  <si>
    <t>640.602.847-34</t>
  </si>
  <si>
    <t>LUIS CLAUDIO DA SILVA</t>
  </si>
  <si>
    <t>EMPENHO REFERENTE PGTO DEENCERRAMENTO DE FOLHA - DEA, CONFORME NAD 381/13.</t>
  </si>
  <si>
    <t>E-12/518543/09</t>
  </si>
  <si>
    <t>746.250.807-97</t>
  </si>
  <si>
    <t>LUIZ CLAUDIO FERREIRA AMORIM</t>
  </si>
  <si>
    <t>EMPENHO REFERENTE A PAGA-MENTO DE RESTITUICAO PRE-VIDENCIARIA-DEA, CONFORMENAD N°863/2013 E PUBLICA-CAO NO D.O. DE 21/06/2013</t>
  </si>
  <si>
    <t>E-12/660642/08</t>
  </si>
  <si>
    <t>090.868.647-16</t>
  </si>
  <si>
    <t>SERGIO LUIZ OLIVEIRA DA COSTA SAMPAIO</t>
  </si>
  <si>
    <t>EMPENHO PARA PAGAMENTO DEENCERRAMENTO DE FOLHA DOEX-SERVIDOR IVO DA COSTA SAMPAIO - DEA 2012 - NAD.N. 372/2013.</t>
  </si>
  <si>
    <t>E-12/661223/12</t>
  </si>
  <si>
    <t>EMPENHO PARA PAGAMENTO DERESTITUICAO DE CONTRIBUI-CAO PREVIDENCIARIA - DEA/2013. NAD N.1067/13, PELOPERIODO DEZ/98 A DEZ/01.</t>
  </si>
  <si>
    <t>E-12/663581/10</t>
  </si>
  <si>
    <t>603.579.677-04</t>
  </si>
  <si>
    <t>ALFREDO THEOPHILO ABDALLA FILHO</t>
  </si>
  <si>
    <t>EMPENHO REFERENTE A PAGA-MENTO DE RESTITUICAO PRE-VIDENCIARIA-DEA, CONFORMENAD N°847/2013 E PUBLICA-CAO NO D.O. DE 18/04/2013</t>
  </si>
  <si>
    <t>E-12/883/2008</t>
  </si>
  <si>
    <t>EMPENHO REFERENTE A PAGA-MENTO DE RESTITUICAO PRE-VIDENCIARIA - DEA - AUTNAD N°1062/2013 E RECONHECIMENTO DE DIVIDA PUBLICADO NO DO EM 23/08/2013.</t>
  </si>
  <si>
    <t>E-13/1059/2010</t>
  </si>
  <si>
    <t>645.790.697-49</t>
  </si>
  <si>
    <t>EDMIR MARQUES MACHADO</t>
  </si>
  <si>
    <t>EMPENHO REFERENTE A PAGA-MENTO DE RESTITUICAO PRE-VIDENCIARIA, CONF AUT NADN°977/2013 E RECONHECIMENTO DE DIVIDA EM 31/07/13</t>
  </si>
  <si>
    <t>E-13/1061/2010</t>
  </si>
  <si>
    <t>855.862.267-15</t>
  </si>
  <si>
    <t>DARIO DE M. CARNEIRO</t>
  </si>
  <si>
    <t>EMPENHO REFERENTE A PAGA-MENTO DE RESTITUICAO PRE-VIDENCIARIA - DEA - CONFAUT NAD N°1168/2013 E RE-CONHECIMENTO DE DIVIDA EM23/08/13.</t>
  </si>
  <si>
    <t>E-13/245/2012</t>
  </si>
  <si>
    <t>573.748.487-49</t>
  </si>
  <si>
    <t>JAILTON GOMES DO NASCIMENTO</t>
  </si>
  <si>
    <t>EMPENHO REFERENTE A PAGA-MENTO DE RESTITUICAO PRE-VIDENCIARIA CONF AUT NAD N°382/2013 E PUBLICADO NODO DE 13/11/2012 - DEA -</t>
  </si>
  <si>
    <t>E-13/26/2012</t>
  </si>
  <si>
    <t>931.265.067-04</t>
  </si>
  <si>
    <t>HELMAR DE SOUZA DUARTE</t>
  </si>
  <si>
    <t>EMPENHO REFERENTE A PAGA-MENTO DE ENCERRAMENTO DEFOLHA CONF AUT NAD N°762/13 E RECONHECIMENTO DE DIVIDA NO DO EM 13/11/2012.</t>
  </si>
  <si>
    <t>E-13/277/2010</t>
  </si>
  <si>
    <t>013.606.597-06</t>
  </si>
  <si>
    <t>MOISES ARAGUARA PATROCINIO BENJAMIM</t>
  </si>
  <si>
    <t>EMPENHO REFERENTE A PAGA-MENTO DE RESTITUICAO PRE-VIDENCIARAI-DEA, CONFORMENAD N°868/2013 E PUBLICA-CAO NO D.O. DE 21/06/2013</t>
  </si>
  <si>
    <t>E-13/402/2012</t>
  </si>
  <si>
    <t>007.463.577-88</t>
  </si>
  <si>
    <t>HENRIQUE CARLOS DUTRA FERREIRA</t>
  </si>
  <si>
    <t>EMPENHO REFERENTE A PAGA-MENTO DE RESTITUICAO PRE-VIDENCIARIA- NAD N°617/13- CONF PUBLICADO NO DO DE 13/11/2012 - DEA.</t>
  </si>
  <si>
    <t>E-13/804/2010</t>
  </si>
  <si>
    <t>014.139.247-94</t>
  </si>
  <si>
    <t>JOSE RENATO SILVA DE MACEDO</t>
  </si>
  <si>
    <t>EMPENHO REFERENTE A PAGA-MENTO DE RESTITUICAO PRE-VIDENCIARIA-DEA, CONFORMENAD N°887/2013 E PUBLICA-CAO EM 29/04/2013.</t>
  </si>
  <si>
    <t>E-13/949/2010</t>
  </si>
  <si>
    <t>038.583.787-98</t>
  </si>
  <si>
    <t>CLAUDINEI MARTINS</t>
  </si>
  <si>
    <t>EMPENHO REFERENTE A PAGA-MENTO DE RESTITUICAO PRE-VIDENCIARIA-DEA, CONFORMENAD N°869/2013 E PUBLICA-CAO NO D.O. DE 21/06/2013</t>
  </si>
  <si>
    <t>E-14/011.584/08</t>
  </si>
  <si>
    <t>031.782.007-97</t>
  </si>
  <si>
    <t>PAULO JOSE KASTRUP DOS SANTOS CARDOSO</t>
  </si>
  <si>
    <t>EMPENHO REFERENTE A PAGA-MENTO DE ENCERRAMENTO DEFOLHA CONF AUT NAD N°355/2013 , ATENDIMENTO DE OR-DEM JUDICIAL</t>
  </si>
  <si>
    <t>EMPENHO REFERENTE A PAGA-MENTO ENCERRAMENTO DE FO-LHA - DEA - CONF AUT NAD N°1013/2013 E PUBLICADO NO DO EM 23/08/2013.</t>
  </si>
  <si>
    <t>E-14/20225/10</t>
  </si>
  <si>
    <t>467.706.237-49</t>
  </si>
  <si>
    <t>PUBLIO CIPIAO DE SOUZA ARAGAO</t>
  </si>
  <si>
    <t>EMPENHO REFERENTE A PAGA-MENTO DE ENCERRAMENTODE FOLHA CONFORME ALVARáJUDICIAL - DEA AUT NAD N°584/2013.</t>
  </si>
  <si>
    <t>E-16/000.032/06</t>
  </si>
  <si>
    <t>717.924.657-34</t>
  </si>
  <si>
    <t>ADRIANO LUIZ MEDINA</t>
  </si>
  <si>
    <t>EMPENHO REFERENTE A PAGA-MENTO DE RESTITUICAO PRE-VIDENCIARIA, CONF AUT NADN°411/2013 E RECONHECIMENTO DE DIVIDA PUBLICADO EM14/03/2006.</t>
  </si>
  <si>
    <t>E-16/000124/12</t>
  </si>
  <si>
    <t>825.035.087-15</t>
  </si>
  <si>
    <t>RONALDO DAS DORES ANDRADE</t>
  </si>
  <si>
    <t>EMPENHO REFERENTE A PAGA-MENTO DE RESTITUICAO PRE-VIDENCIARIA-DEA, CONFORMENAD N°872/2013 E PUBLICA-CAO NO D.O. DE 21/06/2013</t>
  </si>
  <si>
    <t>E-18/002.294/11</t>
  </si>
  <si>
    <t>376.439.087-53</t>
  </si>
  <si>
    <t>MARIA LUCIA GARCIA CHAGAS DINIZ</t>
  </si>
  <si>
    <t>EMPENHO REFERENTE A PAGA-MENTO DE ENCERRAMENTO DEFOLHA CONFORME AUT NAD N°901/2013 E RECONHECIMENTODE DIVIDA_NO DO EM 03/07/2013.</t>
  </si>
  <si>
    <t>E-18/400.952/12</t>
  </si>
  <si>
    <t>628.516.677-34</t>
  </si>
  <si>
    <t>REGINA PEREIRA CARNEIRO DOS SANTOS</t>
  </si>
  <si>
    <t>EMPENHO REFERENTE A PAGA-MENTO DE RESTITUICAO PRE-VIDENCIARIA. CONFORME AUTNAD N°1007/2013 E RECONHECIMENTO DE DIVIDA PUBLICADO NO DO EM 23/08/2013.</t>
  </si>
  <si>
    <t>E18/400954/2012</t>
  </si>
  <si>
    <t>095.938.456-15</t>
  </si>
  <si>
    <t>VERA DE OLIVEIRA</t>
  </si>
  <si>
    <t>EMPENHO REFERENTE A PAGA MENTO RESTITUICAO PREVI- DENCIARIA - DEA. REF. NAD 1139/2013.</t>
  </si>
  <si>
    <t>E-21/901.446/10</t>
  </si>
  <si>
    <t>346.934.917-72</t>
  </si>
  <si>
    <t>IPURINAM CALIXTO NERY</t>
  </si>
  <si>
    <t>EMPENHO PARA ATENDER DES-PESA COM RESTITUICAO PRE-VIDENCIARIA, CONF AUT NAD1055/13.</t>
  </si>
  <si>
    <t>E-21/901.800/10</t>
  </si>
  <si>
    <t>368.943.387-87</t>
  </si>
  <si>
    <t>MANOEL ANTONIO COSTA PEREIRA</t>
  </si>
  <si>
    <t>EMPENHO REFERENTE A PAGA-MENTO DE RESTITUICAO PRE-VIDENCIARIA CONF AUT NADN°1015/2013 E RECONHECIMENTO DE DIVIDA PUBLICADONO DO EM 31/07/2013.</t>
  </si>
  <si>
    <t>E23/001/1375/13</t>
  </si>
  <si>
    <t>609.115.737-04</t>
  </si>
  <si>
    <t>ENEDINA DA S. SALGUEIRO</t>
  </si>
  <si>
    <t>EMPENHO REFERENTE A PAGA-MENTO DE RESTITUICAO PRE-VIDENCIARIA, CONF AUT NADN° 998/2013 E RECONHECIDONO DO EM 23/08/2013</t>
  </si>
  <si>
    <t>E-23/1352/2010</t>
  </si>
  <si>
    <t>02.932.524/0001-46</t>
  </si>
  <si>
    <t>SECRETARIA DE EST.DE ASS.SOCIAL E DIR.HUMANOS</t>
  </si>
  <si>
    <t>EMPENHO PARA ATENDER ASDESPESAS COM RESTITUICAOPREVIDENCIARIA , CONF RE-CONHECIMENTO DE DIVIDA PUBLICADO NO DO EM 27/03/13E AUT NAD N°420/2013.</t>
  </si>
  <si>
    <t>E-23/201.430/11</t>
  </si>
  <si>
    <t>33.650.755/0001-90</t>
  </si>
  <si>
    <t>FUNDACAO LEAO XIII</t>
  </si>
  <si>
    <t>EMPENHO REFERENTE A PAGA-MENTO DE RESTITUICAO PREVIDENCIARIA - DEA - CONF AUT NAD N°835/13,RECONHE-CIMENTO DE DIVIDA NO DOEM 21/06/2013.</t>
  </si>
  <si>
    <t>E-23/2930/2011</t>
  </si>
  <si>
    <t>EMPENHO REFERENTE A PAGA-MENTO DE RESTITUICAO PRE-VIDENCIARIA - DEA - CONF,AUT NAD 1056/013</t>
  </si>
  <si>
    <t>E-23/300.609/06</t>
  </si>
  <si>
    <t>927.267.807-25</t>
  </si>
  <si>
    <t>LUCIA DA SILVA FRANCISCO</t>
  </si>
  <si>
    <t>EMPENHO REFERENTE A PAGA-MENTO DE RESTITUICAO PRE-VIDENCIARIA CONF AUT NAD N°815/2013 E PUBLICADO NODO EM16/10/2008.</t>
  </si>
  <si>
    <t>E-23/56/2010</t>
  </si>
  <si>
    <t>744.556.217-68</t>
  </si>
  <si>
    <t>CARLOS ROBERTO DA SILVEIRA SANTOS</t>
  </si>
  <si>
    <t>EMPENHO REFERENTE A PAGA-MENTO DE RESTITUICAO PRE-VIDENCIARIA, CONFORME AU-TORIZADO POR NAD N°959/13E RECONHECIMENTO DE DIVIDA EM 31/07/2013.</t>
  </si>
  <si>
    <t>E-23/930/2011</t>
  </si>
  <si>
    <t>EMPENHO REFERENTE A PAGA-MENTO DE RESTITUICAO PRE-VIDENCIARIA CONF AUT NAD N°787/2013 E RECONHECIMENTO DE DIVIDA PUBLICADO NODO EM 06/06/2013.</t>
  </si>
  <si>
    <t>E-26/051.640/09</t>
  </si>
  <si>
    <t>025.679.858-32</t>
  </si>
  <si>
    <t>MARCO ANTONIO MARTINS</t>
  </si>
  <si>
    <t>EMPENHO REFERENTE A PAGA-MENTO DE RESTITUICAO PRE-VIDENCIARIA - CONF NAD N°378/2013 - RECONHECIDO_NODO DE 16/08/2010 - DEA -</t>
  </si>
  <si>
    <t>E-26/053.059/09</t>
  </si>
  <si>
    <t>628.503.696-91</t>
  </si>
  <si>
    <t>IVO JOSE CURCINO VIEIRA</t>
  </si>
  <si>
    <t>EMPENHO REFERENTE A PAGA-MENTO DE RESTITUICAO PRE-VIDENCIARIA - DEA - NADN°379/2013.</t>
  </si>
  <si>
    <t>E-26/053.139/09</t>
  </si>
  <si>
    <t>279.592.284-34</t>
  </si>
  <si>
    <t>FERNANDO SABOYA ALBUQUERQUE JR</t>
  </si>
  <si>
    <t>EMPENHO REFERENTE A PAGA-MENTO DE RESTITUICAO PRE-VIDENCIARIASIM</t>
  </si>
  <si>
    <t>E-260533462009</t>
  </si>
  <si>
    <t>152.547.632-72</t>
  </si>
  <si>
    <t>ANTONIO ABEL GONZALES CARRASQUILLA</t>
  </si>
  <si>
    <t>EMPENHO REFERENTE PGTO DEENCERRAMENTO DE FOLHA - DEA, CONFORME NAD 376/13.</t>
  </si>
  <si>
    <t>E-26/053.387/09</t>
  </si>
  <si>
    <t>879.805.847-91</t>
  </si>
  <si>
    <t>ALMY JUNIOR CORDEIRO DE CARVALHO</t>
  </si>
  <si>
    <t>EMPENHO REFERENTE A PAGA-MENTO DE RESTITUICAO PRE-VIDENCIARIA CONF PUBLICA-DO NO DO DE 30/08/2010 -CONF NAD N°377/2013 - DEA</t>
  </si>
  <si>
    <t>E-260537502009</t>
  </si>
  <si>
    <t>261.518.556-04</t>
  </si>
  <si>
    <t>MESSIAS GONZAGA PEREIRA</t>
  </si>
  <si>
    <t>EMPENHO REFERENTE PGTO DEENCERRAMENTO DE FOLHA - DEA, CONFORME NAD 380/13.</t>
  </si>
  <si>
    <t>E-26/30207/2009</t>
  </si>
  <si>
    <t>794.947.227-87</t>
  </si>
  <si>
    <t>THALES ARCOVERDE TREIGER</t>
  </si>
  <si>
    <t>EMPENHO REFERENTE A PAGA-MENTO DE RESTITUICAO PRE-VIDENCIARIA-DEA, CONFORMENAD N°870/2013 E PUBLICA-CAO NO D.O. DE 21/06/2013</t>
  </si>
  <si>
    <t>E-31/000.023/06</t>
  </si>
  <si>
    <t>42.498.683/0001-07</t>
  </si>
  <si>
    <t>SEC.DE EST.DE DESENVOLVIMENTO ECON.E TURISMO</t>
  </si>
  <si>
    <t>EMPENHO PARA ATENDER DES-PESA COM PAGAMENTO DE RESTITUICAO PREVIDENCIARIA -DEA - CONF NAD 1138/13.</t>
  </si>
  <si>
    <t>TJ/155.675/2003</t>
  </si>
  <si>
    <t>034.935.717-04</t>
  </si>
  <si>
    <t>ANTONIO DE PAULA TOLEDO NETO</t>
  </si>
  <si>
    <t>EMPENHO PARA ATENDER DES-PESA COM PAGAMENTO DE RESTITUICAO PREVIDENCIARIA -DEA - CONF AUT NAD 934/13</t>
  </si>
  <si>
    <t>UERJ/1707/2011</t>
  </si>
  <si>
    <t>056.435.387-68</t>
  </si>
  <si>
    <t>MARIA THEREZA LOPES DE AZEVEDO</t>
  </si>
  <si>
    <t>EMPENHO PARA PAGAMENTO DERESTITUICAO DE CONTRIBUI-CAO PREVIDENCIARIA DO PE-RIODO DE MAI/06 A DEZ/06.NAD N.979/13. DEA 2013.</t>
  </si>
  <si>
    <t>UERJ/1815/2011</t>
  </si>
  <si>
    <t>041.406.697-99</t>
  </si>
  <si>
    <t>ALEX DE ANDRADE PINTO NOGUEIRA</t>
  </si>
  <si>
    <t>EMPENHO PARA PAGAMENTO DEDEVOLUCAO DE CONTRIBUICAOPREVIDENCIARIA DO PERIODODE MARCO/2006 A ABRIL/2006.DEA/2013. NAD N.978/13.</t>
  </si>
  <si>
    <t>UERJ-3622/09</t>
  </si>
  <si>
    <t>020.765.057-84</t>
  </si>
  <si>
    <t>RONALDO ANSELMO SARTORE</t>
  </si>
  <si>
    <t>EMPENHO REFERENTE A PAGA-MENTO DE RESTITUICAO PREVIDENCIARIA CONF A AUT NADN°390/2013 E RECONHECIMENTO DE DIVIDA NO DO DE 24/08/2010.</t>
  </si>
  <si>
    <t>UERJ-3622/2009</t>
  </si>
  <si>
    <t>006.646.447-16</t>
  </si>
  <si>
    <t>EUZELI DA SILVA BRANDAO</t>
  </si>
  <si>
    <t>EMPENHO REFERENTE A PAGA-MENTO DE RESTITUICAO PRE-VIDENCIARIA CONF AUT NADN°391/2013 E RECONHECIMENTO DE DIVIDA PUBLICADO NODO DE 24/AGO/2010.</t>
  </si>
  <si>
    <t>022.201.137-87</t>
  </si>
  <si>
    <t>GUILHERME SIMON</t>
  </si>
  <si>
    <t>EMPENHO REFERENTE A PAGA-MENTO DE RESTITUICAO PRE-VIDENCIARIA CONF AUT NADN°392/2013 E RECONHECIMENTO DE DIVIDA PUBLICADO EM24/AGO/2010.</t>
  </si>
  <si>
    <t>023.897.427-85</t>
  </si>
  <si>
    <t>SIMONE GOLDBERG</t>
  </si>
  <si>
    <t>EMPENHO REFERENTE A PAGA-MENTO DE RESTITUICAO PRE-VIDENCIARIA CONF AUT NADNº393/2013 E RECONHECIMENTO DE DIVIDA PUBLICADO NODO DE 24/AGO/2010.</t>
  </si>
  <si>
    <t>906.671.157-49</t>
  </si>
  <si>
    <t>RITA DE CASSIA DO AMARAL DOS REIS</t>
  </si>
  <si>
    <t>EMPENHO REFERENTE A PAGA-MENTO DE RESTITUICAO PRE-VIDENCIARIA CONF AUT NADN°394/2013 E PUBLICADO NODO DE 24/AGO/2013.</t>
  </si>
  <si>
    <t>UERJ/5083/2009</t>
  </si>
  <si>
    <t>005.596.437-05</t>
  </si>
  <si>
    <t>RONALDO DA SILVA FERREIRA</t>
  </si>
  <si>
    <t>EMPENHO PARA PAGAMENTO DERESTITUICAO PREVIDENCIARIA - DEA 2010 - NAD N.385/2013.</t>
  </si>
  <si>
    <t>013.441.307-55</t>
  </si>
  <si>
    <t>RENATA MEIERE M. RODRIGUES</t>
  </si>
  <si>
    <t>EMPENHO PARA PAGAMENTO DERESTITUICAO PREVIDENCIARIA - DEA 2010 - NAD N.387/2013.</t>
  </si>
  <si>
    <t>016.668.887-88</t>
  </si>
  <si>
    <t>BERNARDO MIRANDA C. SILVA</t>
  </si>
  <si>
    <t>EMPENHO PARA PAGAMENTO DERESTITUICAO PREVIDENCIARIA - DEA 2010 - NAD N.386/2013.</t>
  </si>
  <si>
    <t>308.490.637-87</t>
  </si>
  <si>
    <t>CELIA MOREIRA GOMES</t>
  </si>
  <si>
    <t>EMPENHO PARA PAGAMENTO DERESTITUICAO PREVIDENCIARIA - DEA 2010 - NAD N.388/2013.</t>
  </si>
  <si>
    <t>591.179.077-72</t>
  </si>
  <si>
    <t>NELI MARIA DUARTE</t>
  </si>
  <si>
    <t>EMPENHO PARA PAGAMENTO DERESTITUICAO PREVIDENCIARIA - DEA 2010 - NAD N. 384/2013.</t>
  </si>
  <si>
    <t>966.701.267-00</t>
  </si>
  <si>
    <t>ANA CLAUDIA T S SOARES</t>
  </si>
  <si>
    <t>EMPENHO PARA PAGAMENTO DERESTITUICAO PREVIDENCIARIA - DEA 2010 - NAD N.389/2013.</t>
  </si>
  <si>
    <t>4980/2002</t>
  </si>
  <si>
    <t>386.386.147-72</t>
  </si>
  <si>
    <t>EDIVALDO GONCALVES DA SILVA</t>
  </si>
  <si>
    <t>EMPENHO PARA ATENDER DESPESA COM RESTITUICAO PRE-VIDENCIA - DEA - NAD 634/ 2013.</t>
  </si>
  <si>
    <t>33909205</t>
  </si>
  <si>
    <t>Despesas de Exercícios Anteriores - Outros Be</t>
  </si>
  <si>
    <t>E-01/008/015/13</t>
  </si>
  <si>
    <t>987.357.217-15</t>
  </si>
  <si>
    <t>MARTINHA AGRICOLA</t>
  </si>
  <si>
    <t>EMPENHO PARA ATENDER DES-PESA COM AUX. FUNERAL DE INATIVO, CONF AUT NAD N 327/13.</t>
  </si>
  <si>
    <t>E-01/302.173/08</t>
  </si>
  <si>
    <t>544.134.947-68</t>
  </si>
  <si>
    <t>DEJANIRA FERNANDES</t>
  </si>
  <si>
    <t>EMPENHO REFERENTE A PAGA-MENTO DE RESíDUOS DEAUXILIO RECLUSAO.CONF AUTNAD N°601/2013</t>
  </si>
  <si>
    <t>E01/303895/07</t>
  </si>
  <si>
    <t>138.110.317-08</t>
  </si>
  <si>
    <t>BRYAN RAMOS DA SILVA DE MELLO</t>
  </si>
  <si>
    <t>EMPENHO PARA PAGAMENTO DERESIDUOS DE AUXILIO RECLUSAO - DEA 2012. NAD N.593/2013.</t>
  </si>
  <si>
    <t>138.110.327-80</t>
  </si>
  <si>
    <t>RENAM RAMOS SILVA DE MELLO</t>
  </si>
  <si>
    <t>E-01/335.156/12</t>
  </si>
  <si>
    <t>752.506.597-72</t>
  </si>
  <si>
    <t>VANILDA MARIA BASTOS</t>
  </si>
  <si>
    <t>EMPENHO PARA ATENDER DES-PESAS COM AUX. FUNERAL DEINATIVO (EX-IPERJ), TENDOEM VISTA CERTIDÃO DE ÓBI-TO FLS. 03 - NAD. 325/13.</t>
  </si>
  <si>
    <t>E-01/335.187/12</t>
  </si>
  <si>
    <t>342.246.707-63</t>
  </si>
  <si>
    <t>JOSE PASCOAL DO NASCIMENTO</t>
  </si>
  <si>
    <t>EMPENHO PARA ATENDER DES-PESAS COM AUX.FUNERAL DEINATIVO (EX-IPERJ), TENDOEM VISTA CERTIDÃO DE ÓBI-TO (FLS.03) -NAD.116/13.</t>
  </si>
  <si>
    <t>E-01/337.053/12</t>
  </si>
  <si>
    <t>973.377.497-91</t>
  </si>
  <si>
    <t>VALERIA CURY DIB</t>
  </si>
  <si>
    <t>EMPENHO PARA ATENDER DES-PESAS COM AUX. FUNERAL DEINATIVO (EX-IPERJ), TENDOEM VISTA CERTIDÃO DE ÓBI-TO FLS. 03 - NAD. 326/13.</t>
  </si>
  <si>
    <t>E-01/700094/02</t>
  </si>
  <si>
    <t>848.295.677-91</t>
  </si>
  <si>
    <t>ELISA HELENA FRENHAN DIAS DE ALCANTARA</t>
  </si>
  <si>
    <t>EMPENHO PARA PAGAMENTO DERESIDUOS DE AUXILIO RECLUSAO - DEA 2012. NAD N.606/2013.</t>
  </si>
  <si>
    <t>E-01/700.293/04</t>
  </si>
  <si>
    <t>058.856.497-40</t>
  </si>
  <si>
    <t>FABRICIO COUTINHO DOS SANTOS</t>
  </si>
  <si>
    <t>EMPENHO REFERENTE A PAGA-MENTO DE RESIDUOS DE AUXILIO RECLUSAO - DEA - CONFAUT NAD N°814/2013 E RECONHECIMENTO DE DIVIDA PUBLICADO NO DO EM 21/12/2012</t>
  </si>
  <si>
    <t>E-01/700.549/99</t>
  </si>
  <si>
    <t>126.578.897-94</t>
  </si>
  <si>
    <t>ROBERTA AGUIAR ASSIS</t>
  </si>
  <si>
    <t>EMPENHO REFERENTE A PAGA-MENTO DE PECULIO POST-MORTEM E CONF AUT NAD N°728/2013 E RECONHECIMEN-TO DE DIVIDA PUBLICADO NODO DE 27/12/2012.</t>
  </si>
  <si>
    <t>E-01/701.215/93</t>
  </si>
  <si>
    <t>091.218.624-00</t>
  </si>
  <si>
    <t>CESAR LINS WESSEN</t>
  </si>
  <si>
    <t>EMPENHO PARA ATENDER DES-PESA COM RESSARCIMENTO REFERENTE A PECULIO FACULTATIVO - DEA - CONFORME AU-TORIZO NAD 931/2013.</t>
  </si>
  <si>
    <t>E-01/701291/02</t>
  </si>
  <si>
    <t>023.264.727-56</t>
  </si>
  <si>
    <t>MIRIAN PINTO VICTORINO</t>
  </si>
  <si>
    <t>EMPENHO PARA PAGAMENTO DERESIDUOS DE AUXILIO RECLUSAO - DEA 2012. NAD N.608/2013.</t>
  </si>
  <si>
    <t>104.490.107-16</t>
  </si>
  <si>
    <t>MORENY VICTORINO</t>
  </si>
  <si>
    <t>EMPENHO PARA PAGAMENTO DERESIDUOS DE AUXILIO RECLUSAO - DEA 2012. NAD N.610/2013.</t>
  </si>
  <si>
    <t>104.490.127-60</t>
  </si>
  <si>
    <t>VINICIUS VICTORINO</t>
  </si>
  <si>
    <t>EMPENHO PARA PAGAMENTO DERESIDUOS DE AUXILIO RECLUSAO - DEA 2012. NAD N.609/2013.</t>
  </si>
  <si>
    <t>E-01/701616/02</t>
  </si>
  <si>
    <t>037.503.997-00</t>
  </si>
  <si>
    <t>LUCIANE DE JESUS THAMI DO NASCIMENTO</t>
  </si>
  <si>
    <t>EMPENHO PARA PAGAMENTO DERESIDUOS DE AUXILIO RECLUSAO, PERIODO DE SET/01 AJUN/11. DEA 2012. NAD 602/2013.</t>
  </si>
  <si>
    <t>E01/701900/05</t>
  </si>
  <si>
    <t>022.986.527-59</t>
  </si>
  <si>
    <t>ANDREA ALVES DE OLIVEIRA</t>
  </si>
  <si>
    <t>EMPENHO PARA PAGAMENTO DERESIDUOS DE AUXLIO RECLU-SAO - DEA 2012. NAD N.596/2013.</t>
  </si>
  <si>
    <t>122.726.917-06</t>
  </si>
  <si>
    <t>BRYAN POUZADA DE OLIVEIRA TELES</t>
  </si>
  <si>
    <t>EMPENHO PARA PAGAMENTO DERESIDUOS DE AUXILIO RECLUSAO - DEA 2012. NAD N.597/2013.</t>
  </si>
  <si>
    <t>E01/704516/02</t>
  </si>
  <si>
    <t>103.534.187-57</t>
  </si>
  <si>
    <t>EDSON EDUARDO SABINO DA SILVA</t>
  </si>
  <si>
    <t>EMPENHO PARA PAGAMENTO DERESIDUOS DE AUXILIO RECLUSAO - DEA 2013. NAD N.591/2013.</t>
  </si>
  <si>
    <t>859.006.307-06</t>
  </si>
  <si>
    <t>MARIA DA PENHA SABINO DO NASCIMENTO</t>
  </si>
  <si>
    <t>EMPENHO PARA PAGAMENTO DERESIDUOS DE AUXILIO RECLUSAO - DEA 2013. NAD N.590/2013.</t>
  </si>
  <si>
    <t>E-01/704.584/02</t>
  </si>
  <si>
    <t>104.935.477-03</t>
  </si>
  <si>
    <t>LEANDRO PINHO S ALVES</t>
  </si>
  <si>
    <t>EMPENHO PARA ATENDER DES-PESA COM RES. DE AUX. RE-CLUSAO DEA NAD 498/13.</t>
  </si>
  <si>
    <t>104.935.587-30</t>
  </si>
  <si>
    <t>THAYANE PINHOP DE S ALVES</t>
  </si>
  <si>
    <t>EMPENHO PARA ATENDER DES-PESA COM RES. DE AUX. RE-CLUSAO DEA NAD 497/13.</t>
  </si>
  <si>
    <t>988.186.947-15</t>
  </si>
  <si>
    <t>VALERIA PINHO DE SOUZA ALVES</t>
  </si>
  <si>
    <t>EMPENHO PARA ATENDER DES-PESA COM RES. DE AUX. RE-CLUSAO DEA NAD 496/13.</t>
  </si>
  <si>
    <t>E-01/706341/03</t>
  </si>
  <si>
    <t>112.163.427-33</t>
  </si>
  <si>
    <t>SILAS MENEZES LIRA</t>
  </si>
  <si>
    <t>EMPENHO PARA PAGAMENTO DEAUXILIO RECLUSAO. DEA/12.NAD N.599/2013.</t>
  </si>
  <si>
    <t>112.163.437-05</t>
  </si>
  <si>
    <t>GABRIEL MENEZES LIRA</t>
  </si>
  <si>
    <t>EMPENHO PARA PAGAMENTO DEAUXILIO RECLUSAO. DEA/12.NAD N.600/2013.</t>
  </si>
  <si>
    <t>112.163.517-24</t>
  </si>
  <si>
    <t>RAFAEL MENEZES LIRA</t>
  </si>
  <si>
    <t>EMPENHO PARA PAGAMENTO DOAUXILIO RECLUSAO. DEA/12.NAD N.598/2013.</t>
  </si>
  <si>
    <t>E-01/706384/02</t>
  </si>
  <si>
    <t>042.564.447-26</t>
  </si>
  <si>
    <t>RITA DE CASSIA DIEZ</t>
  </si>
  <si>
    <t>EMPENHO PARA PAGAMENTO DERESIDUOS DE AUXILIO RECLUSAO - DEA 2012. NAD N.713/2013.</t>
  </si>
  <si>
    <t>105.889.017-41</t>
  </si>
  <si>
    <t>PRYSCILLA DIEZ FARIAS DE SOUZA</t>
  </si>
  <si>
    <t>EMPENHO PARA PAGAMENTO DERESIDUOS DE AUXILIO RECLUSAO - DEA 2012. NAD N.714/2013.</t>
  </si>
  <si>
    <t>E-01/706.802/02</t>
  </si>
  <si>
    <t>033.823.057-20</t>
  </si>
  <si>
    <t>DENISE DOS SANTOS  DA SILVA</t>
  </si>
  <si>
    <t>EMPENHO REFERENTE A PAGA-MENTO DE RESíDUOS DEAUXILIO RECLUSAO.CONF AUTNAD N°611/2013 E RECONHECIMENTO DE DIVIDA PUBLICADO NO DO DE 21/12/2012.</t>
  </si>
  <si>
    <t>104.474.447-27</t>
  </si>
  <si>
    <t>THAMIRES DOS SANTOS DA SILVA</t>
  </si>
  <si>
    <t>EMPENHO REFERENTE A PAGA-MENTO DE RESíDUOS DEAUXILIO RECLUSAO.CONF AUTNAD N°612/2013 E RECONHECIMENTO DE DIVIDA PUBLICADO NO DO DE 21/12/2012.</t>
  </si>
  <si>
    <t>E-01/706804/05</t>
  </si>
  <si>
    <t>125.345.887-10</t>
  </si>
  <si>
    <t>CARLOS CESAR MOTA PASCOAL JUNIOR</t>
  </si>
  <si>
    <t>EMPENHO REFERENTE A PAGA-MENTO DE RESIDUOS DE AU-XILIO RECLUSAO - CONFORMEAUT NAD N°605/2013 - DEA.</t>
  </si>
  <si>
    <t>E-01/708.318/02</t>
  </si>
  <si>
    <t>058.023.787-78</t>
  </si>
  <si>
    <t>ALINE ALVES DA SILVA</t>
  </si>
  <si>
    <t>EMPENHO REFERENTE A PAGA-MENTO DE RESIDUOS DE AUXILIO RECLUSAO CONF AUT NADN°796/2013 E RECONHECIMENTO DE DIVIDA PUBLICADO NODO EM 26/12/12.</t>
  </si>
  <si>
    <t>058.023.807-56</t>
  </si>
  <si>
    <t>NATHALIA ROSARIA ALVES DA SILVA</t>
  </si>
  <si>
    <t>EMPENHO REFERENTE A PAGA-MENTO DE RESIDUOS DE AUXILIO RECLUSAO - DEA - CONFAUT NAD N°797/13 E PUBLICADO NO DO EM 26/12/2012.</t>
  </si>
  <si>
    <t>070.442.447-93</t>
  </si>
  <si>
    <t>SEVERINA DO RAMOS ALVES DA SILVA</t>
  </si>
  <si>
    <t>EMPENHO REFERENTE A PAGA-MENTO DE RESIDUOS DE AUXILIO RECLUSAO CONF AUT NADN°795/2013 E RECONHECIMENTO DEDIVIDA PUBLICADO NO DO EM 26/12/12.</t>
  </si>
  <si>
    <t>E-01/709.481/02</t>
  </si>
  <si>
    <t>101.816.737-46</t>
  </si>
  <si>
    <t>TIAGO KHRISTIEN DE SOUZA DUTRA</t>
  </si>
  <si>
    <t>EMPENHO REFERENTE A PAGA-MENTO DE PECULIO POST-MORTEM E CONF AUT NAD N°729EMPENHO REFERENTE A PAGA-DE DIVIDA PUBLICADO NODO DE</t>
  </si>
  <si>
    <t>106.588.187-83</t>
  </si>
  <si>
    <t>HELLEN ROBERTA VERAS XAVIER DOS SANTOS</t>
  </si>
  <si>
    <t>EMPENHO REFERENTE A PAGA-MENTO DE RESíDUOS DEAUXILIO RECLUSAO.CONF AUTNAD N°587/2013 E RECONHECIMENTO DE DIVIDA PUBLICADO NO DO DE 26/12/2012.</t>
  </si>
  <si>
    <t>142.795.297-36</t>
  </si>
  <si>
    <t>ERIKA RAPHAELA VERAS DOS SANTOS</t>
  </si>
  <si>
    <t>EMPENHO REFERENTE A PAGA-MENTO DE RESíDUOS DEAUXILIO RECLUSAO.CONF AUTNAD N°588/2013 E RECONHECIMENTO DE DIVIDA PUBLICADO NO DO DE 26/12/2012.</t>
  </si>
  <si>
    <t>E-01/710.574/98</t>
  </si>
  <si>
    <t>023.733.957-97</t>
  </si>
  <si>
    <t>ALESSANDRA ESTEVES TRANCOSO DA MOTTA</t>
  </si>
  <si>
    <t>EMPENHO REFERENTE A PAGA-MENTO DE RESíDUOS DEAUXILIO RECLUSAO.CONF AUTNAD N°604/2013 E RECONHECIMENTO DE DIVIDA PUBLICADO NO DO DE 21/12/2012.</t>
  </si>
  <si>
    <t>159.653.477-07</t>
  </si>
  <si>
    <t>ALEXANDRE ESTEVES TRANCOSO DA MOTTA</t>
  </si>
  <si>
    <t>EMPENHO REFERENTE A PAGA-MENTO DE RESíDUOS DEAUXILIO RECLUSAO.CONF AUTNAD N°603/2013 E RECONHECIMENTO DE DIVIDA PUBLICADO NO DO DE 21/12/2012.</t>
  </si>
  <si>
    <t>E-01/710863/03</t>
  </si>
  <si>
    <t>112.207.277-50</t>
  </si>
  <si>
    <t>ROBSON MATEUS RIOS NUNES</t>
  </si>
  <si>
    <t>EMPENHO PARA PAGAMENTO DERESIDUOS DE AUXILIO RECLUSAO - DEA 2012. NAD N.607/2013.</t>
  </si>
  <si>
    <t>E-01/712.519/04</t>
  </si>
  <si>
    <t>121.038.287-39</t>
  </si>
  <si>
    <t>DIEGO RAMOS FERREIRA</t>
  </si>
  <si>
    <t>EMPENHO REFERENTE A PAGA-MENTO DE RESIDUOS DE AUXILIO RECLUSAO CONF AUT NADN°594/2013 E RECONHECIDO NO DO EM 21/12/2012 - DEA</t>
  </si>
  <si>
    <t>791.619.447-34</t>
  </si>
  <si>
    <t>UMBELINA RAMOS FERREIRRA</t>
  </si>
  <si>
    <t>EMPENHO REFERENTE A PAGA-MENTO DE RESIDUOS DE AUXILIO RECLUSAO CONF AUT NADN°595/2013 E RECONHECIDO NO DO EM 21/12/2012 - DEA</t>
  </si>
  <si>
    <t>E-01/713.893/03</t>
  </si>
  <si>
    <t>058.779.147-07</t>
  </si>
  <si>
    <t>PAULO SERGIO MESQUITA RIBEIRO</t>
  </si>
  <si>
    <t>EMPENHO REFERENTE A PAGA-MENTO DE RESIDUOS DE AU-XILIO RECLUSAO, CONFORME AUT NAD N°781/2013 E RECONHECIMENTO DIVIDA NO DODE 26/12/2012.</t>
  </si>
  <si>
    <t>E-01/715.368/01</t>
  </si>
  <si>
    <t>103.672.447-64</t>
  </si>
  <si>
    <t>BIANCA FERNANDES CERTO</t>
  </si>
  <si>
    <t>EMPENHO REFERENTE A PAGA-MENTO DE RESIDUO DE AUXI-LIO RECLUSAO CONF AUT NADNº277/2013 E RECONHECIMENTO DE DIVIDA PUBLICADO NODO EM 21/12/2012.</t>
  </si>
  <si>
    <t>103.672.517-01</t>
  </si>
  <si>
    <t>PATRICK FERNANDES CERTO</t>
  </si>
  <si>
    <t>601.289.924-68</t>
  </si>
  <si>
    <t>MARIA EDNA FERNANDES CERTO</t>
  </si>
  <si>
    <t>E-01/716.306/01</t>
  </si>
  <si>
    <t>019.304.457-92</t>
  </si>
  <si>
    <t>MARIA ADRIANA DE ALMEIDA FIGUEIREDO</t>
  </si>
  <si>
    <t>EMPENHO REFERENTE A PAGA-MENTO DE RESíDUOS DEAUXILIO RECLUSAO.CONF AUTNAD N°466/2013 E RECONHECIMENTO DE DIVIDA PUBLICADO NO DO DE 21/12/2012</t>
  </si>
  <si>
    <t>103.983.047-18</t>
  </si>
  <si>
    <t>ANA CAROLINA ALMEIDA FIGUEREDO</t>
  </si>
  <si>
    <t>EMPENHO REFERENTE A PAGA-MENTO DE RESíDUOS DEAUXILIO RECLUSAO.CONF AUTNAD N°467/2013 E RECONHECIMENTO DE DIVIDA PUBLICADO NO DO DE 21/12/2012.</t>
  </si>
  <si>
    <t>103.983.647-02</t>
  </si>
  <si>
    <t>BRUNO LEONARDO FIGUEIREDO</t>
  </si>
  <si>
    <t>EMPENHO REFERENTE A PAGA-MENTO DE RESíDUOS DEAUXILIO RECLUSAO.CONF AUTNAD N°468/2013 E RECONHECIMENTO DE DIVIDA PUBLICADO NO DO DE_21/12/2012.</t>
  </si>
  <si>
    <t>E-01/717.414/02</t>
  </si>
  <si>
    <t>010.772.397-26</t>
  </si>
  <si>
    <t>NADIA BROXADO DA CUNHA</t>
  </si>
  <si>
    <t>EMPENHO REFERENTE A PAGA-MENTO DE RESIDUOS DE AU-XILIO RECLUSAO - CONF AUTNAD N°342/2013 E RECONHE-CIMENTO DE DIVIDA PUBLICADO NO DO DE 21/12/2012 -DEA -</t>
  </si>
  <si>
    <t>108.033.687-71</t>
  </si>
  <si>
    <t>LUIZ PHELIPE DA CUNHA BARBOSA</t>
  </si>
  <si>
    <t>EMPENHO REFERENTE A PAGA-MENTO DE RESIDUOS DE AU-XILIO RECLUSAO, CONF AUTNAD Nº343/2013 E RECONHE-CIMENTO DE DIVIDA PUBLICADO NO DO DE 21/12/2012 -DEA -</t>
  </si>
  <si>
    <t>E-01/717.685/02</t>
  </si>
  <si>
    <t>108.331.497-17</t>
  </si>
  <si>
    <t>JANIS JOPLIN MOREIRA MENDES</t>
  </si>
  <si>
    <t>EMPENHO REFERENTE A PAGA-MENTO DE RESIDUOS DE AUXILIO RECLUSAO - DEA - CONFNAD N°280/2013.</t>
  </si>
  <si>
    <t>E-01/719.429/98</t>
  </si>
  <si>
    <t>115.146.787-13</t>
  </si>
  <si>
    <t>TITO GREY DE SOUZA DUTRA CAMPOS</t>
  </si>
  <si>
    <t>EMPENHO REFERENTE A PAGA-MENTO DE PECULIO POST-MORTEM E CONF AUT NAD N°730/2013 E RECONHECIMEN-TO DE DIVIDA PUBLICADO NODO DE 12/04/2013</t>
  </si>
  <si>
    <t>33909218</t>
  </si>
  <si>
    <t>Desp Exerc Ant - Out Serv Terc -Pes Física</t>
  </si>
  <si>
    <t>E-01/008/575/13</t>
  </si>
  <si>
    <t>EMPENHO PARA ATENDER DES-PESA COM PAGAMENTO DA DI-FERENCA DE BOLSA-AUXILIO REFERENTE AO CURSO DE FORMACAO DOS ASSISTENTES PREVIDENCIARIOS, CONF AUT NAD 837/13.</t>
  </si>
  <si>
    <t>EMPENHO PARA ATENDER DES-PESA COM PAGAMENTO DA DI-FERENCA DE BOLSA-AUXILIO REFERENTE AO CURSO DE FORMACAO DOS ESPECIALISTAS EM PREVIDENCIA SOCIAL, CONF AUT NAD 838/13.</t>
  </si>
  <si>
    <t>33909220</t>
  </si>
  <si>
    <t>Desp Exerc Ant - Out Serv Terc -Pes Jurídica</t>
  </si>
  <si>
    <t>E-01/008.366/13</t>
  </si>
  <si>
    <t>EMPENHO PARA ATENDER DES-PESA COM SERVICOS TECNI -COS DE AUDITORIA CONTABILCONTR.22/2012 - CONCORRENCIA, RECONHECIMENTO DE DIVIDA PUBLICADO NO D.O DE26/06/13 E AUT NAD 744/13</t>
  </si>
  <si>
    <t>E-01/008/573/13</t>
  </si>
  <si>
    <t>33.641.663/0001-44</t>
  </si>
  <si>
    <t>FUNDACAO GETULIO VARGAS</t>
  </si>
  <si>
    <t>EMPENHO PARA PAGAMENTO DOCURSO DE TREINAMENTO E CAPACITACAO DO SERVIDOR CARLOS BRUNO CAVALCANTI VI -NHAIS - DESPESA DE EXERCICIO ANTERIOR. NAD N.743 /2013.</t>
  </si>
  <si>
    <t>E-01/701.751/99</t>
  </si>
  <si>
    <t>27.872.092/0001-56</t>
  </si>
  <si>
    <t>MICROLOGICA COMERCIO E ASSISTENCIA TECNICA</t>
  </si>
  <si>
    <t>EMPENHO PARA ATENDER PAGAMENTO DE DESPESA DE EXER-CICIO ANTERIOR, CONFORME TAC N°54/2012, AUTORIZADOPOR NAD Nº186/2013.</t>
  </si>
  <si>
    <t>33909222</t>
  </si>
  <si>
    <t>Desp Exerc Ant - Obrig Trib e Contributivas</t>
  </si>
  <si>
    <t>E01/008/2446/13</t>
  </si>
  <si>
    <t>EMPENHO PARA PAGAMENTO DEIPTU RELACIONADO AOS IMO-VEIS LOCALIZADOS NA SAARACENTRO/RJ, CONF AUT NAD N1277/13.</t>
  </si>
  <si>
    <t>E-01/0083460/13</t>
  </si>
  <si>
    <t>EMPENHO PARA PAGAMENTO DEIPTU DO IMOVEL LOCALIZADONA RUA DA CONSTITUICAO N.17 CENTRO RJ. NAD N.1278/2013.</t>
  </si>
  <si>
    <t>E-01/008/680/13</t>
  </si>
  <si>
    <t>EMPENHO PARA PAGAMENTO DEIPTU RELACIONADO AOS IMO-VEIS LOCALIZADOS NA RE-GIAO DO SAARA - CENTRO -DEA, CONF AUT NAD 788/13.</t>
  </si>
  <si>
    <t>E-01/337605/12</t>
  </si>
  <si>
    <t>EMPENHO PARA PAGAMENTO DEIPTU DOS EXERCICIOS 1992 A 1999 2000 A 2011 - DEANAD N.286/2013. IMOVEIS LOCALIZADOS NA REGIAO DO SAARA - CENTRO.</t>
  </si>
  <si>
    <t>EMPENHO PARA ATENDER DESPCOM PAGAMENTO DE IPTU RE-LACIONADO AO IMOVEL LOCA-LIZADO NA R TOME DE SOUZANº138,CENTRO - DEA - CONFAUT NAD Nº144/2013.</t>
  </si>
  <si>
    <t>EMPENHO PARA ATENDER DESPCOM PAGAMENTO DE IPTU RE-LACIONADO AO IMOVEL LOCA-LIZADO NA R MARECHAL FLO-REANO, 113, CENTRO - DEA-CONF AUT NAD Nº145/2013.</t>
  </si>
  <si>
    <t>EMPENHO PARA ATENDER DES-PESA COM PAGAMENTO DEIPTU RELACIONADO AOS IMO-VEIS LOCALIZADOS NA RUADA ALFANDEGA - CENTRO - DEA, CONF AUT NAD 798/13.</t>
  </si>
  <si>
    <t>E-01/337.880/12</t>
  </si>
  <si>
    <t>EMPENHO PARA ATENDER DES-PESA COM PAGAMENTO DEIPTU RELACIONADOS AOS IMOVEIS LOCALIZADOS NA RUA GENERAL POLIDORO, N.198 BOTAFOGO, CONF AUT NAD N.1351/13.</t>
  </si>
  <si>
    <t>33909223</t>
  </si>
  <si>
    <t>Desp Exerc Ant - Out Aux Financ Pes Física</t>
  </si>
  <si>
    <t>E01/008/1610/13</t>
  </si>
  <si>
    <t>100.391.947-28</t>
  </si>
  <si>
    <t>DENISE NEVES NUNES</t>
  </si>
  <si>
    <t>EMPENHO PARA PAGAMENTO DADIFERENCA DE BOLSA-AUXI -LIO REFERENTE AO CURSO DEFORMACAO DOS ASSISTENTES PREVIDENCIARIO, CONF AUT NAD 1171/13.</t>
  </si>
  <si>
    <t>E01/008/1611/13</t>
  </si>
  <si>
    <t>097.605.787-51</t>
  </si>
  <si>
    <t>ALEXANDRE EMILIO ZALUAR</t>
  </si>
  <si>
    <t>EMPENHO P/ATENDER DESPESACOM PAGAMENTO DA DIFEREN-CA DE BOLSA-AUXILIO REF. AO CURSO DE FORMACAO DOS ASSISTENTES PREVIDENCIA -RIOS, CONF NAD 1169/13.</t>
  </si>
  <si>
    <t>E01/008/1613/13</t>
  </si>
  <si>
    <t>101.724.437-50</t>
  </si>
  <si>
    <t>JOAO FELIPE SALVADOR MACHADO</t>
  </si>
  <si>
    <t>EMPENHO P/ATENDER DESPESACOM PAGAMENTO DE BOLSA-AUXILIO REF.AO CURSO DE FORMACAO DOS ASSISTENTES PREVIDENCIARIO, CONF AUT NAD1170/13.</t>
  </si>
  <si>
    <t>33909226</t>
  </si>
  <si>
    <t>Desp Exerc Anteriores-Indeniz e Restituições</t>
  </si>
  <si>
    <t>E01/008/4591/13</t>
  </si>
  <si>
    <t>EMPENHO PARA ATENDER DES-PESA COM PAGAMENTO DE PE-CULIO FACULTATIVO - DEA -CONF AUT NAD 1348/13.</t>
  </si>
  <si>
    <t>33909302</t>
  </si>
  <si>
    <t>Restituições</t>
  </si>
  <si>
    <t>E01/008/3898/13</t>
  </si>
  <si>
    <t>42.498.675/0001-52</t>
  </si>
  <si>
    <t>SECRETARIA DE ESTADO DE FAZENDA</t>
  </si>
  <si>
    <t>EMPENHO COM RESSARCIMENTOREFERENTE A AJUSTE REALI-ZADO NA DESTINACAO DO FE-CAM PRE-SAL CONFORME DE -TERMINACAO N.33 DO TCE EAUT NAD 1142/13.</t>
  </si>
  <si>
    <t>E-01/324503/12</t>
  </si>
  <si>
    <t>EMPENHO PARA RESTITUICAO DE IMPORTANCIA, DETERMINACAO JUDICIAL CONFORME OFICIO N.59/12 - RGEP, EXPE-DIDO PELA D. PROCURADORIAGERAL DO ESTADO. NAD 726/2013.</t>
  </si>
  <si>
    <t>E-01/338.069/12</t>
  </si>
  <si>
    <t>00.360.305/0001-04</t>
  </si>
  <si>
    <t>CAIXA ECONOMICA FEDERAL</t>
  </si>
  <si>
    <t>EMPENHO PARA ATENDER DES-PESA COM RESSARCIMENTO ACAIXA ECONOMICA DE DIVIDACONTRAIDA COM BERJ, CON -FORME OFICIO 1237/2013 A FL.: 102 E NAD N0. 920/13.</t>
  </si>
  <si>
    <t>E-04/61/552/13</t>
  </si>
  <si>
    <t>EMPENHO PARA PAGAMENTO DEDEVOLUCAO DE CONTRIBUICAOPREVIDENCIARIA CONFORME ODESPACHO SUCADP N.897/13.NAD N.1272/13.</t>
  </si>
  <si>
    <t>E09/403/2506/11</t>
  </si>
  <si>
    <t>618.206.287-87</t>
  </si>
  <si>
    <t>ADERSON AMARAL DOS SANTOS</t>
  </si>
  <si>
    <t>EMPENHO PARA ATENDER DES-PESA COM RESSARCIMENTO DEPENSAO ALIMENTICIA, CONF AUT NAD 953/2013.</t>
  </si>
  <si>
    <t>33919302</t>
  </si>
  <si>
    <t>E01/008/1295/13</t>
  </si>
  <si>
    <t>EMPENHO PARA ATENDER DES-PESA COM PAGAMENTO DE PRECATORIOS, CONFORME OFICIOOF-SUBFIN N.0098/2013 E AUT NAD 724/2013.</t>
  </si>
  <si>
    <t>E-01/0081833/13</t>
  </si>
  <si>
    <t>EMPENHO PARA PAGAMENTO DEPRECATORIOS CONFORME OFI-CIO SUBFIN/COPRE/00104/13NAD N.855/2013.</t>
  </si>
  <si>
    <t>E-01/0083849/13</t>
  </si>
  <si>
    <t>EMPENHO PARA ATENDER DES-PESA COM PAGAMENTO DE PRECATORIOS CONFORME OFICIO-SUBFIN/COPRE N.00173/13. NAD N.1307/13.</t>
  </si>
  <si>
    <t>E-01/008.50/13</t>
  </si>
  <si>
    <t>EMPENHO PARA ATENDER DES-PESA RESSARCIMENTO, CON- FORME CIRCULAR/SUNOT N.08/12 DE 14/08/12, REFEREN-TE NAD 124/13.</t>
  </si>
  <si>
    <t>E-01/008/943/13</t>
  </si>
  <si>
    <t>EMPENHO PARA ATENDER DES-PESA COM PAGAMENTO DE PRECATORIOS CONFORME OFICIO OF.SUBFIN N.0046/13 E AUTNAD 614/13.</t>
  </si>
  <si>
    <t>E-01/324.503/12</t>
  </si>
  <si>
    <t>EMPENHO PARA ATENDER DES-PESAS EM CUMPRIMENTO DEDECISÃO JUDICIAL, CONSIS-TENTE NO OF. Nº 59/2012-RGEP - PROCESSO NÚMERO 2003.001.046342-7. - NAD. 726/13.</t>
  </si>
  <si>
    <t>2648</t>
  </si>
  <si>
    <t>Capacitação Desenvolv.Servidor RIOPREVIDÊNCIA</t>
  </si>
  <si>
    <t>33903921</t>
  </si>
  <si>
    <t>Treinamento, Recrutam e Seleção de Pessoal</t>
  </si>
  <si>
    <t>E01/008/1114/13</t>
  </si>
  <si>
    <t>29.470.333/0001-66</t>
  </si>
  <si>
    <t>FUND.CEN.EST.DE EST.PESQ.E FORM. S.PUB.DO RJ.</t>
  </si>
  <si>
    <t>EMPENHO PARA ATENDER DES-PESA COM AQUISICAO DE CURSOS DE CAPACITACAO DE SERVIDORES, CONF AUT NAD 1093/2013.</t>
  </si>
  <si>
    <t>E01/008/1238/13</t>
  </si>
  <si>
    <t>07.774.090/0001-17</t>
  </si>
  <si>
    <t>ESCOLA DE NEGOCIOS CONEXXOES ED.EMPRES.LTDA</t>
  </si>
  <si>
    <t>EMPENHO PARA ATENDER DES-PESA COM AQUISICAO DE CURSO WORKSHOP DE GESTAO DERISCOS PARA SERVIDORES DADJU, GAJ E GCIA. CONF AUTNAD 800/2013.</t>
  </si>
  <si>
    <t>E-01/008.150/13</t>
  </si>
  <si>
    <t>10.498.974/0001-09</t>
  </si>
  <si>
    <t>INST.NEG.PUB.BR-EST.PES.ADM.PUB.-INP-LTDA.</t>
  </si>
  <si>
    <t>EMPENHO PARA ATENDER DES-PESA COM A INSCRICAO DOS SERVIDORES CARLOS HENRI -QUE, MARIA DAS GRACAS EDAYVE FROTA NO 8 CONGRES-SO BRASILEIRO DE PREGOEI-RO, CONF AUT NAD 238/13.</t>
  </si>
  <si>
    <t>E01/008/1740/13</t>
  </si>
  <si>
    <t>EMPENHO PARA ATENDER DES-PESA COM AQUISICAO DE CURSO DE POS-GRADUACAO PARA O DIRETOR DE ADMINISTRA -CAO E FINANCAS DESTA AU -TARQUIA, CONF AUT NAD N.1140/13.</t>
  </si>
  <si>
    <t>E01/008/1963/13</t>
  </si>
  <si>
    <t>17.105.533/0001-30</t>
  </si>
  <si>
    <t>WNA CURSOS E TREINAMENTOS LTDA-ME</t>
  </si>
  <si>
    <t>EMPENHO PARA ATENDER DES-PESA COM AQUISICAO DE CURSO DE CAPACITACAO PARA SERVIDORES DA ATE, CONF AUT NAD 1042/2013.</t>
  </si>
  <si>
    <t>E01/008/2236/13</t>
  </si>
  <si>
    <t>06.012.731/0001-33</t>
  </si>
  <si>
    <t>ONE CURSOS-TREINAMENTO,DESENV. E CAPAC. LTDA</t>
  </si>
  <si>
    <t>EMPENHO PARA ATENDER DES-PESA COM AQUISICAO DE CURSO PARA CAPITACAO DE SER-VIDORES DO CRH, CONF AUT NAD 1155/13.</t>
  </si>
  <si>
    <t>E-01/0082369/13</t>
  </si>
  <si>
    <t>34.271.171/0001-77</t>
  </si>
  <si>
    <t>ASSOCIAÇÃO NAC.DAS INST.DO MERCADO FINANCEIRO</t>
  </si>
  <si>
    <t>EMPENHO PARA ATENDER DES-PESA CAPACITACAO DE SER- VIDORES DESTE RIOPREVIDENCIA, CONFORME NAD N. 946/2013.</t>
  </si>
  <si>
    <t>E01/008/3243/13</t>
  </si>
  <si>
    <t>EMPENHO PARA ATENDER DES-PESA COM PARTICIPACAO DE SERVIDORES NA SEMANA NA -CIONAL DE ESTUDOS AVANCA-DOS SOBRE PREGAO CONF AUTNAD 1081/13.</t>
  </si>
  <si>
    <t>E01/008/3244/13</t>
  </si>
  <si>
    <t>EMPENHO REFERENTE A INSCRICAO NO EXAME DE CERTIFICACAO - CPA20 - CONFORME AAUTORIZACAO DA NAD N°1188/2013.</t>
  </si>
  <si>
    <t>E-01/008/340/13</t>
  </si>
  <si>
    <t>04.298.309/0001-60</t>
  </si>
  <si>
    <t>GRUPO IBMEC EDUCACIONAL S.A.</t>
  </si>
  <si>
    <t>EMPENHO PARA ATENDER DES-PESA COM CAPACITACAO E TREINAMENTO DE PESSOAL - SERVIDOR RODRIGO PORTO MENEZES, CONF AUT NAD 291/ 2013.</t>
  </si>
  <si>
    <t>E-01/0083843/13</t>
  </si>
  <si>
    <t>07.777.721/0001-51</t>
  </si>
  <si>
    <t>MENDES E LOPES PESQUISA TREIN. EVENTOS LTDA</t>
  </si>
  <si>
    <t>EMPENHO PARA ATENDER DES-PESA COM CURSOS, CONFORMENAD 1190/2013.</t>
  </si>
  <si>
    <t>E-01/008/439/13</t>
  </si>
  <si>
    <t>00.714.403/0001-00</t>
  </si>
  <si>
    <t>ELO CONSULT.EMPRES.E PROD.DE EVENTOS LTDA</t>
  </si>
  <si>
    <t>EMPENHO PARA ATENDER DES-PESA COM AQUISICAO DE CURSO DE CONTRATACAO DE TREINAMENTO E DESENVOLVIMENTOCONF AUT NAD 690/13.</t>
  </si>
  <si>
    <t>EMPENHO PARA ATENDER DES-PESA COM CURSOS PARA SER-VIDORES DA CPL E GAD, CONFORME AUT NAD 780/13.</t>
  </si>
  <si>
    <t>EMPENHO PARA ATENDER DES-PESA COM INSCRICOES NOCURSO DE CAPACITACAO E APERFEICOAMENTO DIREITO DE PREFERENCIA, SIST.DE REGISTRO DE PRECOS, E OU-TROS TEMAS CONTROVERTIDOSEM LICITACOES, CONF AUT NAD 352/2013.</t>
  </si>
  <si>
    <t>E-01/008/585/13</t>
  </si>
  <si>
    <t>36.003.671/0001-53</t>
  </si>
  <si>
    <t>CONSULTRE-CONSULTORIA &amp; TREINAMENTO LTDA</t>
  </si>
  <si>
    <t>EMPENHO PARA ATENDER DES-PESA COM CURSOS PARA SER-VIDORES DE DIVERSAS AREASDO RIOPREVIDENCIA, CONF. AUT NAD 499/2013.</t>
  </si>
  <si>
    <t>E-01/008/586/13</t>
  </si>
  <si>
    <t>00.278.452/0001-30</t>
  </si>
  <si>
    <t>IDEMP- INSTITUTO DE DESENV. EMPRESARIAL LTDA</t>
  </si>
  <si>
    <t>EMPENHO PARA AQUISICAO DECURSO PARA CAPACITACAO DESERVIDORES. NAD N.1012/13</t>
  </si>
  <si>
    <t>E-01/008.587/13</t>
  </si>
  <si>
    <t>EMPENHO PARA ATENDER DES-PESA COM AQUISICAO DE CURSOS PARA SERVIDORES DAGOP, GCO E ATE, CONF AUT NAD 733/13.</t>
  </si>
  <si>
    <t>E-01/008/589/13</t>
  </si>
  <si>
    <t>12.406.541/0001-01</t>
  </si>
  <si>
    <t>ACADEMIA BRASILEIRA DE COACHING LTDA ME</t>
  </si>
  <si>
    <t>EMPENHO PARA ATENDER DES-PESA COM AQUISICAO DE CURSOS PARA SERVIDORES DAGCR E CRH DESENVOLVIMENTOCONF AUT NAD 806/13.</t>
  </si>
  <si>
    <t>E-01/008/590/13</t>
  </si>
  <si>
    <t>35.949.858/0001-81</t>
  </si>
  <si>
    <t>EMERJ-ESC.DA MAGISTRATURA DO ESTADO RJ</t>
  </si>
  <si>
    <t>EMPENHO PARA ATENDER DES-PESA COM AQUISICAO DE CURSOS PARA SERVIDORES DAGCR, CONF AUT NAD 673/13.</t>
  </si>
  <si>
    <t>E-01/008.592/13</t>
  </si>
  <si>
    <t>33.555.921/0001-70</t>
  </si>
  <si>
    <t>FACULDADES CATOLICAS</t>
  </si>
  <si>
    <t>EMPENHO COM AQUISICAO DECURSOS PARA SERVIDORES DAGCR, GOP, GIN E GBE, CONFAUT NAD 734/13.</t>
  </si>
  <si>
    <t>E-01/008/593/13</t>
  </si>
  <si>
    <t>34.163.329/0001-95</t>
  </si>
  <si>
    <t>INST. BRAS. DE EXECUTIVOS.DE FINANCAS-IBEF/RJ</t>
  </si>
  <si>
    <t>EMPENHO PARA ATENDER DES-PESA COM AQUISICAO DE CURSO PARA SERVIDORES DA GOPGCIA E ATE, CONF AUT NAD 661/13.</t>
  </si>
  <si>
    <t>E-01/008/594/13</t>
  </si>
  <si>
    <t>EMPENHO PARA AQUISICAO DECURSO DE CAPACITACAO DE SERVIDORES DA GOP. NAD N.01010/13.</t>
  </si>
  <si>
    <t>E-01/008/595/13</t>
  </si>
  <si>
    <t>54.641.030/0001-06</t>
  </si>
  <si>
    <t>ASSOCIACAO BM&amp;F</t>
  </si>
  <si>
    <t>EMPENHO PARA CONTRATACAO DE SERVICOS DE CURSOS TECNICOS PARA OS SERVIDORES DA GOP E GBE. NAD N.902 /2013.</t>
  </si>
  <si>
    <t>E-01/008.596/13</t>
  </si>
  <si>
    <t>35.963.479/0001-46</t>
  </si>
  <si>
    <t>ESAFI ESCOLA ADMIN. TREINAMENTO LTDA</t>
  </si>
  <si>
    <t>EMPENHO PARA ATENDER DES-PESA DE TREINAMENTO, RE- CRUTAMENTO E SELECAO DE PESSOAL, CONFORME NAD NAD699/2013</t>
  </si>
  <si>
    <t>E-01/008/597/13</t>
  </si>
  <si>
    <t>15.165.950/0001-43</t>
  </si>
  <si>
    <t>ATUALIZACAO PROFISSIONAL CONTABIL E JURIDICA</t>
  </si>
  <si>
    <t>EMPENHO PARA ATENDER DES-PESA COM AQUISICAO DE CURSO PARA SERVIDORES DA ATECONF AUT NAD 718/13.</t>
  </si>
  <si>
    <t>E-01/008/598/13</t>
  </si>
  <si>
    <t>07.955.535/0001-65</t>
  </si>
  <si>
    <t>LEME CONSULTORIA EM GESTAO DE RH</t>
  </si>
  <si>
    <t>EMPENHO PARA ATENDER DES-PESA COM AQUISICAO DE CURSO PARA SERVIDORES DO CRHCONFORME AUT NAD 589/2013</t>
  </si>
  <si>
    <t>E-01/008/599/13</t>
  </si>
  <si>
    <t>28.015.634/0003-07</t>
  </si>
  <si>
    <t>ESAD CONSULTORIA S/C LTDA</t>
  </si>
  <si>
    <t>EMPENHO PARA ATENDER DES-PESA COM AQUISICAO DE CURSO PARA SERVIDORES DA CCACONF AUT NAD 662/13.</t>
  </si>
  <si>
    <t>E-01/008/601/13</t>
  </si>
  <si>
    <t>61.825.675/0002-45</t>
  </si>
  <si>
    <t>ASSOCIACAO ESC SUPERIOR PROPAG E MARKETING</t>
  </si>
  <si>
    <t>EMPENHO PARA ATENDER DES-PESA COM AQUISICAO DE CURSOS PARA SERVIDORES DA AGC, CONF AUT NAD 720/13.</t>
  </si>
  <si>
    <t>E-01/008/603/13</t>
  </si>
  <si>
    <t>04.322.811/0001-60</t>
  </si>
  <si>
    <t>INFORMATION SOLUTIONS AND SERVICES LTDA - ME</t>
  </si>
  <si>
    <t>EMPENHO PARA ATENDER DES-PESA COM INSCRICAO DE FUNCIONARIOS EM CURSO DE GESTAO DE DOCUMENTOS P/SERVIDORES DA GIN, CONF AUT NAD 646/13.</t>
  </si>
  <si>
    <t>E-01/008/86/13</t>
  </si>
  <si>
    <t>04.298.309/0007-56</t>
  </si>
  <si>
    <t>EMPENHO PARA A PARTICIPA-CAO DO SERVIDOR MARCELO FRESTEIRO DIAS FERREIRA ,NO CURSO DE MBA FINANCAS.NAD N.066/13.</t>
  </si>
  <si>
    <t>E-01/337.008/12</t>
  </si>
  <si>
    <t>EMPENHO PARA ATENDER DES-PESA COM POS GRADUACAO P/O SERVIDOR CARLOS BRUNO -CSS - PARA O EXERCICIO DE2013. AUT NAD Nº100/2013.</t>
  </si>
  <si>
    <t>33913921</t>
  </si>
  <si>
    <t>E-01/0081114/13</t>
  </si>
  <si>
    <t>EMPENHO PARA ATENDER DES-PESA COM AQUISICAO DE CURSOS DE CAPACITACAO DE SERVIDORES.</t>
  </si>
  <si>
    <t>E-01/319.507/11</t>
  </si>
  <si>
    <t>EMPENHO PARA ATENDER DES-PESA COM CURSOS PARA O EXERCICIO 2013, TERMO AD30/2012 1 T.A. AO CONTRA-TO 38/2011 E AUT NAD 675 DE 2013.</t>
  </si>
  <si>
    <t>2649</t>
  </si>
  <si>
    <t>Melhoria Canais de Atend. aos Segurados/Benef</t>
  </si>
  <si>
    <t>E-01/005/514/13</t>
  </si>
  <si>
    <t>EMPENHO PARA ATENDER DES-PESA COM AQUISICAO DE SA-CO DE LIXO, CONF AUT NAD 290/2013.</t>
  </si>
  <si>
    <t>E-01/317.886/11</t>
  </si>
  <si>
    <t>02.107.038/0001-93</t>
  </si>
  <si>
    <t>VELUART COMERCIO DE PAPEIS LTDA-EPP</t>
  </si>
  <si>
    <t>EMPENHO PARA AQUISICAO DE50 ROLOS DE BOBINAS TER-MICAS AUT NAD Nº067/2013.</t>
  </si>
  <si>
    <t>3474</t>
  </si>
  <si>
    <t>Implementação de Sist.de Gestão Informatizado</t>
  </si>
  <si>
    <t>E01/008/1550/13</t>
  </si>
  <si>
    <t>81.627.838/0001-01</t>
  </si>
  <si>
    <t>ACAO INFORMATICA BRASIL LTDA</t>
  </si>
  <si>
    <t>EMPENHO PARA ATENDER DES-PESAS COM PAGAMENTO REF ALICENCIAMENTO DE PRODUTOSE SERVIçOS DA ORACLE. CONTRATO N°66/2013 C BASE EMADESAO A ATO DO RP 006/12PRODERJ.</t>
  </si>
  <si>
    <t>E-01/008/17/13</t>
  </si>
  <si>
    <t>07.304.222/0001-47</t>
  </si>
  <si>
    <t>DSCON SOLUCOES TECNOLOGICAS LTDA.</t>
  </si>
  <si>
    <t>EMPENHO PARA ATENDER DESEESAS COM PAGAMENTO REFE-RENTE A PRESTACAO DE SERVESPECIALIZ ORACLE. CONTRATO Nº 42/12, COM BASE NO PE 05/11 PRODERJ.</t>
  </si>
  <si>
    <t>E-01/008/550/13</t>
  </si>
  <si>
    <t>EMPENHO PARA LICENCIAMEN-TO DE PRODUTOS E SERVICOSDE ORACLE. CONTRATO 66/13COM BASE EM ADESAO A ATADE RP 006/2012. NAD N.921/2013</t>
  </si>
  <si>
    <t>E-01/008/151/13</t>
  </si>
  <si>
    <t>03.311.116/0001-30</t>
  </si>
  <si>
    <t>TCI BPO-TECNOLOGIA, CONHEC. E INFORMACAO S/A</t>
  </si>
  <si>
    <t>EMPENHO PARA ATENDER DES-PESA COM SERVICOS DE MO -DERNIZACAO ADMINISTRATIVATERMO AD.80/12 1 TERMO ADCONTR.64/2011 E AUT NAD N055/2013.</t>
  </si>
  <si>
    <t>E-01/008.578/13</t>
  </si>
  <si>
    <t>07.101.088/0001-87</t>
  </si>
  <si>
    <t>DEALWAY INFORMATICA LTDA</t>
  </si>
  <si>
    <t>EMPENHO PARA ATENDER DES-PESA SERVICOS TECNICOS PROFISSIONAIS, CONFORME NAD 1143/2013.</t>
  </si>
  <si>
    <t>8021</t>
  </si>
  <si>
    <t>Pagamento Despesas Serviços Utilidade Pública</t>
  </si>
  <si>
    <t>33903905</t>
  </si>
  <si>
    <t>Outros Serviços de Comunicações</t>
  </si>
  <si>
    <t>E-01/008/41/13</t>
  </si>
  <si>
    <t>34.028.316/0002-94</t>
  </si>
  <si>
    <t>EMPRESA BRASILEIRA DE CORREIOS E TELEGRAFOS</t>
  </si>
  <si>
    <t>EMPENHO PARA ATENDER DES-PESA COM PRESTACAO DE SERVICOS POSTAIS PARA O EXERCICIO DE 2013, CONF AUT NAD 121/13.</t>
  </si>
  <si>
    <t>33903906</t>
  </si>
  <si>
    <t>Serviços de Telefonia Fixa</t>
  </si>
  <si>
    <t>E-01/008/93/13</t>
  </si>
  <si>
    <t>EMPENHO PARA ATENDER DES-PESA DAS FATURAS DE TELE-FONIA FIXA 0800 NO EXERCICIO DE 2013, CONF AUT NAD045/2013</t>
  </si>
  <si>
    <t>33903911</t>
  </si>
  <si>
    <t>Fornecimento de Energia Elétrica</t>
  </si>
  <si>
    <t>E-01/008/171/13</t>
  </si>
  <si>
    <t>60.444.437/0001-46</t>
  </si>
  <si>
    <t>LIGHT SERVICOS DE ELETRICIDADE S/A</t>
  </si>
  <si>
    <t>EMPENHO PARA ATENDER DES-PESA COM FORNECIMENTO DEENERGIA ELETRICA NO EXER-CICO DE 2013, CONF AUT NAD 102/13.</t>
  </si>
  <si>
    <t>E-01/008/172/13</t>
  </si>
  <si>
    <t>33.050.071/0001-58</t>
  </si>
  <si>
    <t>AMPLA ENERGIA E SERVICOS S.A.</t>
  </si>
  <si>
    <t>EMPENHO PARA ATENDER DES-PESAS COM PAGAMENTO REFE-RENTE A FORNECIMENTO DEENERGIA ELETRICA DURANTEO EXERCICIO DE 2013.</t>
  </si>
  <si>
    <t>E-01/008/48/13</t>
  </si>
  <si>
    <t>04.164.616/0001-59</t>
  </si>
  <si>
    <t>TNL PCS S/A</t>
  </si>
  <si>
    <t>EMPENHO PARA ATENDER DES-PESA COM SERVICOS DO CON-SORCIO INFOVIA II REFERENTE A MINI MODEMS, CONF OTERMO ADITIVO Nº50/12 -2ºTERMO ADITIVO AO CONTRATONº17/11. CONF AUT NAD Nº056/2013.</t>
  </si>
  <si>
    <t>E-01/008/100/13</t>
  </si>
  <si>
    <t>EMPENHO PARA ATENDER DES-PESA COM LOCACAO, CONFOR-ME NAD. N. 682/13.</t>
  </si>
  <si>
    <t>EMPENHO PARA ATENDER DES-PESAS COM SERVICOS DO CONSORCIO INFOVIA II REFENTEA LINKS, CONF TERMO ADIT.Nº50/12 - 2º TERMO ADITI-VO AO CONTRATO Nº17/2011.CONF AUT NAD Nº057/2013.</t>
  </si>
  <si>
    <t>33903944</t>
  </si>
  <si>
    <t>Serviços de Telefonia Móvel</t>
  </si>
  <si>
    <t>E-01/008/92/13</t>
  </si>
  <si>
    <t>04.206.050/0001-80</t>
  </si>
  <si>
    <t>TIM CELULAR S/A</t>
  </si>
  <si>
    <t>EMPENHO PARA ATENDER DES-PESA COM SERVICOS DE TELEFONIA MOVEL EXERCICIO DE2013, CONFORME TERMO DE ADESAO N.09/11 AO CONTR. DA CASA CIVIL 25/2010 E AUT NAD 113/2013.</t>
  </si>
  <si>
    <t>33903950</t>
  </si>
  <si>
    <t>Taxas de Água e Esgoto</t>
  </si>
  <si>
    <t>EMPENHO PARA PAGAMENTO DETAXAS DE AGUA E ESGOTO REFERENTES AOS IMOVEIS DO RIOPREVIDENCIA NO EXERCI-CIO DE 2013, CONF AUT NAD086/13.</t>
  </si>
  <si>
    <t>E-01/008/183/13</t>
  </si>
  <si>
    <t>02.150.336/0001-66</t>
  </si>
  <si>
    <t>AGUAS DE NITEROI S.A.</t>
  </si>
  <si>
    <t>EMPENHO PARA ATENDER DES-PESAS COM PAGAMENTO REF.A TAXAS DE AGUA E ESGOTODE NITEROI P/ O EXERCICIODE 2013. AUT NAD Nº103/13</t>
  </si>
  <si>
    <t>E-01/008/94/13</t>
  </si>
  <si>
    <t>01.280.003/0001-99</t>
  </si>
  <si>
    <t>AGUAS DO PARAIBA S/A</t>
  </si>
  <si>
    <t>EMPENHO PARA ATENDER DES-PESAS COM PAGAMENTO REF APRESTACAO DE SERVICO DEAGUA E ESGOTO DA AGENCIACAMPOS P O EXERC DE 2013.AUT NAD Nº085/2013.</t>
  </si>
  <si>
    <t>EMPENHO PARA PAGAMENTO DOCONSUMO DE AGUA NA AGENCIA DE CAMPOS. NAD N.911/13</t>
  </si>
  <si>
    <t>FAVORECIDO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</si>
  <si>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</si>
  <si>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</si>
  <si>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</si>
  <si>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</si>
  <si>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</si>
  <si>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</si>
  <si>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</si>
  <si>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</si>
  <si>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</si>
  <si>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</si>
  <si>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</si>
  <si>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TOTAL</t>
  </si>
  <si>
    <t>EMPENHADO</t>
  </si>
  <si>
    <t>LIQUIDADO</t>
  </si>
  <si>
    <t>PAGO</t>
  </si>
  <si>
    <t xml:space="preserve">DEZEMBRO </t>
  </si>
  <si>
    <t xml:space="preserve">As informações aqui disponibilizadas são para uso exclusivo do público interno do Rioprevidência. </t>
  </si>
  <si>
    <t>Fonte: SIG/SIAFEM</t>
  </si>
  <si>
    <t>OBS: As despesas com Pessoal Ativo, Inativos, Pensionistas e Diárias não foram consideradas. Não estão incluidos RP (Restos a Pagar), por se tratarem de despesas extra-orçamentárias.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</si>
</sst>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 applyProtection="1">
      <alignment horizontal="justify" vertical="top" wrapText="1"/>
      <protection locked="0"/>
    </xf>
    <xf numFmtId="43" fontId="16" fillId="0" borderId="10" xfId="1" applyFont="1" applyBorder="1" applyAlignment="1" applyProtection="1">
      <alignment horizontal="center" vertical="top" wrapText="1"/>
      <protection locked="0"/>
    </xf>
    <xf numFmtId="43" fontId="16" fillId="0" borderId="10" xfId="1" applyFont="1" applyBorder="1" applyAlignment="1" applyProtection="1">
      <alignment horizontal="justify" vertical="top" wrapText="1"/>
      <protection locked="0"/>
    </xf>
    <xf numFmtId="43" fontId="0" fillId="0" borderId="0" xfId="1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43" fontId="0" fillId="0" borderId="10" xfId="1" applyFont="1" applyBorder="1" applyAlignment="1" applyProtection="1">
      <alignment horizontal="justify" vertical="top" wrapText="1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3" fontId="0" fillId="0" borderId="0" xfId="1" applyFont="1" applyAlignment="1" applyProtection="1">
      <alignment horizontal="center" vertical="top" wrapText="1"/>
      <protection locked="0"/>
    </xf>
    <xf numFmtId="0" fontId="16" fillId="0" borderId="16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43" fontId="16" fillId="0" borderId="13" xfId="1" applyFont="1" applyBorder="1" applyAlignment="1" applyProtection="1">
      <alignment horizontal="center" vertical="top" wrapText="1"/>
      <protection locked="0"/>
    </xf>
    <xf numFmtId="43" fontId="16" fillId="0" borderId="14" xfId="1" applyFont="1" applyBorder="1" applyAlignment="1" applyProtection="1">
      <alignment horizontal="center" vertical="top" wrapText="1"/>
      <protection locked="0"/>
    </xf>
    <xf numFmtId="43" fontId="16" fillId="0" borderId="15" xfId="1" applyFont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 applyProtection="1">
      <alignment horizontal="center" vertical="top" wrapText="1"/>
      <protection locked="0"/>
    </xf>
    <xf numFmtId="0" fontId="16" fillId="0" borderId="14" xfId="0" applyFont="1" applyBorder="1" applyAlignment="1" applyProtection="1">
      <alignment horizontal="center" vertical="top" wrapText="1"/>
      <protection locked="0"/>
    </xf>
    <xf numFmtId="0" fontId="16" fillId="0" borderId="15" xfId="0" applyFont="1" applyBorder="1" applyAlignment="1" applyProtection="1">
      <alignment horizontal="center" vertical="top" wrapText="1"/>
      <protection locked="0"/>
    </xf>
    <xf numFmtId="0" fontId="16" fillId="0" borderId="11" xfId="0" applyFont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 applyProtection="1">
      <alignment horizontal="center" vertical="top" wrapText="1"/>
      <protection locked="0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84"/>
  <sheetViews>
    <sheetView tabSelected="1" topLeftCell="H1" workbookViewId="0">
      <selection activeCell="K4" sqref="K4"/>
    </sheetView>
  </sheetViews>
  <sheetFormatPr defaultRowHeight="99.95" customHeight="1" x14ac:dyDescent="0.25"/>
  <cols>
    <col min="1" max="2" width="0" style="1" hidden="1" customWidth="1"/>
    <col min="3" max="3" width="0.140625" style="1" hidden="1" customWidth="1"/>
    <col min="4" max="4" width="13.28515625" style="1" hidden="1" customWidth="1"/>
    <col min="5" max="5" width="14.140625" style="1" hidden="1" customWidth="1"/>
    <col min="6" max="6" width="14.85546875" style="1" hidden="1" customWidth="1"/>
    <col min="7" max="7" width="13.7109375" style="1" hidden="1" customWidth="1"/>
    <col min="8" max="8" width="19.85546875" style="5" customWidth="1"/>
    <col min="9" max="9" width="21" style="5" customWidth="1"/>
    <col min="10" max="11" width="50.42578125" style="5" customWidth="1"/>
    <col min="12" max="48" width="20.7109375" style="4" customWidth="1"/>
    <col min="49" max="50" width="20.7109375" style="1" customWidth="1"/>
    <col min="51" max="16384" width="9.140625" style="1"/>
  </cols>
  <sheetData>
    <row r="1" spans="1:50" ht="15" x14ac:dyDescent="0.25"/>
    <row r="2" spans="1:50" ht="15" x14ac:dyDescent="0.25">
      <c r="H2" s="19" t="s">
        <v>0</v>
      </c>
      <c r="I2" s="19" t="s">
        <v>1</v>
      </c>
      <c r="J2" s="19" t="s">
        <v>3187</v>
      </c>
      <c r="K2" s="19" t="s">
        <v>2</v>
      </c>
      <c r="L2" s="13" t="s">
        <v>3188</v>
      </c>
      <c r="M2" s="14"/>
      <c r="N2" s="15"/>
      <c r="O2" s="13" t="s">
        <v>3189</v>
      </c>
      <c r="P2" s="14"/>
      <c r="Q2" s="15"/>
      <c r="R2" s="13" t="s">
        <v>3190</v>
      </c>
      <c r="S2" s="14"/>
      <c r="T2" s="15"/>
      <c r="U2" s="13" t="s">
        <v>3191</v>
      </c>
      <c r="V2" s="14"/>
      <c r="W2" s="15"/>
      <c r="X2" s="13" t="s">
        <v>3192</v>
      </c>
      <c r="Y2" s="14"/>
      <c r="Z2" s="15"/>
      <c r="AA2" s="13" t="s">
        <v>3193</v>
      </c>
      <c r="AB2" s="14"/>
      <c r="AC2" s="15"/>
      <c r="AD2" s="13" t="s">
        <v>3194</v>
      </c>
      <c r="AE2" s="14"/>
      <c r="AF2" s="15"/>
      <c r="AG2" s="13" t="s">
        <v>3195</v>
      </c>
      <c r="AH2" s="14"/>
      <c r="AI2" s="15"/>
      <c r="AJ2" s="13" t="s">
        <v>3196</v>
      </c>
      <c r="AK2" s="14"/>
      <c r="AL2" s="15"/>
      <c r="AM2" s="13" t="s">
        <v>3197</v>
      </c>
      <c r="AN2" s="14"/>
      <c r="AO2" s="15"/>
      <c r="AP2" s="13" t="s">
        <v>3198</v>
      </c>
      <c r="AQ2" s="14"/>
      <c r="AR2" s="15"/>
      <c r="AS2" s="13" t="s">
        <v>3203</v>
      </c>
      <c r="AT2" s="14"/>
      <c r="AU2" s="15"/>
      <c r="AV2" s="13" t="s">
        <v>3199</v>
      </c>
      <c r="AW2" s="14"/>
      <c r="AX2" s="15"/>
    </row>
    <row r="3" spans="1:50" ht="15" x14ac:dyDescent="0.25">
      <c r="H3" s="20"/>
      <c r="I3" s="20"/>
      <c r="J3" s="20"/>
      <c r="K3" s="20"/>
      <c r="L3" s="2" t="s">
        <v>3200</v>
      </c>
      <c r="M3" s="2" t="s">
        <v>3201</v>
      </c>
      <c r="N3" s="2" t="s">
        <v>3202</v>
      </c>
      <c r="O3" s="2" t="s">
        <v>3200</v>
      </c>
      <c r="P3" s="2" t="s">
        <v>3201</v>
      </c>
      <c r="Q3" s="2" t="s">
        <v>3202</v>
      </c>
      <c r="R3" s="2" t="s">
        <v>3200</v>
      </c>
      <c r="S3" s="2" t="s">
        <v>3201</v>
      </c>
      <c r="T3" s="2" t="s">
        <v>3202</v>
      </c>
      <c r="U3" s="2" t="s">
        <v>3200</v>
      </c>
      <c r="V3" s="2" t="s">
        <v>3201</v>
      </c>
      <c r="W3" s="2" t="s">
        <v>3202</v>
      </c>
      <c r="X3" s="2" t="s">
        <v>3200</v>
      </c>
      <c r="Y3" s="2" t="s">
        <v>3201</v>
      </c>
      <c r="Z3" s="2" t="s">
        <v>3202</v>
      </c>
      <c r="AA3" s="2" t="s">
        <v>3200</v>
      </c>
      <c r="AB3" s="2" t="s">
        <v>3201</v>
      </c>
      <c r="AC3" s="2" t="s">
        <v>3202</v>
      </c>
      <c r="AD3" s="2" t="s">
        <v>3200</v>
      </c>
      <c r="AE3" s="2" t="s">
        <v>3201</v>
      </c>
      <c r="AF3" s="2" t="s">
        <v>3202</v>
      </c>
      <c r="AG3" s="2" t="s">
        <v>3200</v>
      </c>
      <c r="AH3" s="2" t="s">
        <v>3201</v>
      </c>
      <c r="AI3" s="2" t="s">
        <v>3202</v>
      </c>
      <c r="AJ3" s="2" t="s">
        <v>3200</v>
      </c>
      <c r="AK3" s="2" t="s">
        <v>3201</v>
      </c>
      <c r="AL3" s="2" t="s">
        <v>3202</v>
      </c>
      <c r="AM3" s="2" t="s">
        <v>3200</v>
      </c>
      <c r="AN3" s="2" t="s">
        <v>3201</v>
      </c>
      <c r="AO3" s="2" t="s">
        <v>3202</v>
      </c>
      <c r="AP3" s="2" t="s">
        <v>3200</v>
      </c>
      <c r="AQ3" s="2" t="s">
        <v>3201</v>
      </c>
      <c r="AR3" s="2" t="s">
        <v>3202</v>
      </c>
      <c r="AS3" s="2" t="s">
        <v>3200</v>
      </c>
      <c r="AT3" s="2" t="s">
        <v>3201</v>
      </c>
      <c r="AU3" s="2" t="s">
        <v>3202</v>
      </c>
      <c r="AV3" s="2" t="s">
        <v>3200</v>
      </c>
      <c r="AW3" s="2" t="s">
        <v>3201</v>
      </c>
      <c r="AX3" s="2" t="s">
        <v>3202</v>
      </c>
    </row>
    <row r="4" spans="1:50" ht="99.95" customHeigh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5590.39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-5590.39</v>
      </c>
      <c r="AT4" s="7">
        <v>0</v>
      </c>
      <c r="AU4" s="7">
        <v>0</v>
      </c>
      <c r="AV4" s="7">
        <f>L4+O4+R4+U4+X4+AA4+AD4+AG4+AJ4+AM4+AP4+AS4</f>
        <v>0</v>
      </c>
      <c r="AW4" s="7">
        <f>M4+P4+S4+V4+Y4+AB4+AE4+AH4+AK4+AN4+AQ4+AT4</f>
        <v>0</v>
      </c>
      <c r="AX4" s="7">
        <f>N4+Q4+T4+W4+Z4+AC4+AF4+AI4+AL4+AO4+AR4+AU4</f>
        <v>0</v>
      </c>
    </row>
    <row r="5" spans="1:50" ht="99.95" customHeigh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6" t="s">
        <v>14</v>
      </c>
      <c r="I5" s="6" t="s">
        <v>11</v>
      </c>
      <c r="J5" s="6" t="s">
        <v>12</v>
      </c>
      <c r="K5" s="6" t="s">
        <v>15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17268.080000000002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2484.62</v>
      </c>
      <c r="AI5" s="7">
        <v>2484.62</v>
      </c>
      <c r="AJ5" s="7">
        <v>0</v>
      </c>
      <c r="AK5" s="7">
        <v>14783.46</v>
      </c>
      <c r="AL5" s="7">
        <v>221.75</v>
      </c>
      <c r="AM5" s="7">
        <v>0</v>
      </c>
      <c r="AN5" s="7">
        <v>0</v>
      </c>
      <c r="AO5" s="7">
        <v>14561.71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f t="shared" ref="AV5:AV68" si="0">L5+O5+R5+U5+X5+AA5+AD5+AG5+AJ5+AM5+AP5+AS5</f>
        <v>17268.080000000002</v>
      </c>
      <c r="AW5" s="7">
        <f t="shared" ref="AW5:AW68" si="1">M5+P5+S5+V5+Y5+AB5+AE5+AH5+AK5+AN5+AQ5+AT5</f>
        <v>17268.079999999998</v>
      </c>
      <c r="AX5" s="7">
        <f t="shared" ref="AX5:AX68" si="2">N5+Q5+T5+W5+Z5+AC5+AF5+AI5+AL5+AO5+AR5+AU5</f>
        <v>17268.079999999998</v>
      </c>
    </row>
    <row r="6" spans="1:50" ht="99.95" customHeight="1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6" t="s">
        <v>16</v>
      </c>
      <c r="I6" s="6" t="s">
        <v>11</v>
      </c>
      <c r="J6" s="6" t="s">
        <v>12</v>
      </c>
      <c r="K6" s="6" t="s">
        <v>17</v>
      </c>
      <c r="L6" s="7">
        <v>0</v>
      </c>
      <c r="M6" s="7">
        <v>0</v>
      </c>
      <c r="N6" s="7">
        <v>0</v>
      </c>
      <c r="O6" s="7">
        <v>9983.07</v>
      </c>
      <c r="P6" s="7">
        <v>0</v>
      </c>
      <c r="Q6" s="7">
        <v>0</v>
      </c>
      <c r="R6" s="7">
        <v>0</v>
      </c>
      <c r="S6" s="7">
        <v>5282.15</v>
      </c>
      <c r="T6" s="7">
        <v>5282.15</v>
      </c>
      <c r="U6" s="7">
        <v>0</v>
      </c>
      <c r="V6" s="7">
        <v>0</v>
      </c>
      <c r="W6" s="7">
        <v>0</v>
      </c>
      <c r="X6" s="7">
        <v>0</v>
      </c>
      <c r="Y6" s="7">
        <v>2348.96</v>
      </c>
      <c r="Z6" s="7">
        <v>35.229999999999997</v>
      </c>
      <c r="AA6" s="7">
        <v>0</v>
      </c>
      <c r="AB6" s="7">
        <v>2348.96</v>
      </c>
      <c r="AC6" s="7">
        <v>4662.6899999999996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f t="shared" si="0"/>
        <v>9983.07</v>
      </c>
      <c r="AW6" s="7">
        <f t="shared" si="1"/>
        <v>9980.07</v>
      </c>
      <c r="AX6" s="7">
        <f t="shared" si="2"/>
        <v>9980.07</v>
      </c>
    </row>
    <row r="7" spans="1:50" ht="99.95" customHeight="1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6" t="s">
        <v>18</v>
      </c>
      <c r="I7" s="6" t="s">
        <v>11</v>
      </c>
      <c r="J7" s="6" t="s">
        <v>12</v>
      </c>
      <c r="K7" s="6" t="s">
        <v>19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9938.4699999999993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5590</v>
      </c>
      <c r="AO7" s="7">
        <v>5590</v>
      </c>
      <c r="AP7" s="7">
        <v>0</v>
      </c>
      <c r="AQ7" s="7">
        <v>0</v>
      </c>
      <c r="AR7" s="7">
        <v>0</v>
      </c>
      <c r="AS7" s="7">
        <v>0</v>
      </c>
      <c r="AT7" s="7">
        <v>4185.03</v>
      </c>
      <c r="AU7" s="7">
        <v>4185.03</v>
      </c>
      <c r="AV7" s="7">
        <f t="shared" si="0"/>
        <v>9938.4699999999993</v>
      </c>
      <c r="AW7" s="7">
        <f t="shared" si="1"/>
        <v>9775.0299999999988</v>
      </c>
      <c r="AX7" s="7">
        <f t="shared" si="2"/>
        <v>9775.0299999999988</v>
      </c>
    </row>
    <row r="8" spans="1:50" ht="99.95" customHeight="1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20</v>
      </c>
      <c r="G8" s="1" t="s">
        <v>21</v>
      </c>
      <c r="H8" s="6" t="s">
        <v>22</v>
      </c>
      <c r="I8" s="6" t="s">
        <v>23</v>
      </c>
      <c r="J8" s="6" t="s">
        <v>24</v>
      </c>
      <c r="K8" s="6" t="s">
        <v>25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2484.62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2484.62</v>
      </c>
      <c r="AO8" s="7">
        <v>2484.62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f t="shared" si="0"/>
        <v>2484.62</v>
      </c>
      <c r="AW8" s="7">
        <f t="shared" si="1"/>
        <v>2484.62</v>
      </c>
      <c r="AX8" s="7">
        <f t="shared" si="2"/>
        <v>2484.62</v>
      </c>
    </row>
    <row r="9" spans="1:50" ht="99.95" customHeight="1" x14ac:dyDescent="0.25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20</v>
      </c>
      <c r="G9" s="1" t="s">
        <v>21</v>
      </c>
      <c r="H9" s="6" t="s">
        <v>26</v>
      </c>
      <c r="I9" s="6" t="s">
        <v>27</v>
      </c>
      <c r="J9" s="6" t="s">
        <v>28</v>
      </c>
      <c r="K9" s="6" t="s">
        <v>29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16025.77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16025.77</v>
      </c>
      <c r="AL9" s="7">
        <v>1041.6600000000001</v>
      </c>
      <c r="AM9" s="7">
        <v>0</v>
      </c>
      <c r="AN9" s="7">
        <v>0</v>
      </c>
      <c r="AO9" s="7">
        <v>14984.11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f t="shared" si="0"/>
        <v>16025.77</v>
      </c>
      <c r="AW9" s="7">
        <f t="shared" si="1"/>
        <v>16025.77</v>
      </c>
      <c r="AX9" s="7">
        <f t="shared" si="2"/>
        <v>16025.77</v>
      </c>
    </row>
    <row r="10" spans="1:50" ht="99.95" customHeight="1" x14ac:dyDescent="0.25">
      <c r="A10" s="1" t="s">
        <v>3</v>
      </c>
      <c r="B10" s="1" t="s">
        <v>4</v>
      </c>
      <c r="C10" s="1" t="s">
        <v>5</v>
      </c>
      <c r="D10" s="1" t="s">
        <v>6</v>
      </c>
      <c r="E10" s="1" t="s">
        <v>7</v>
      </c>
      <c r="F10" s="1" t="s">
        <v>20</v>
      </c>
      <c r="G10" s="1" t="s">
        <v>21</v>
      </c>
      <c r="H10" s="6" t="s">
        <v>30</v>
      </c>
      <c r="I10" s="6" t="s">
        <v>23</v>
      </c>
      <c r="J10" s="6" t="s">
        <v>24</v>
      </c>
      <c r="K10" s="6" t="s">
        <v>31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14907.68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7453.84</v>
      </c>
      <c r="AI10" s="7">
        <v>7453.84</v>
      </c>
      <c r="AJ10" s="7">
        <v>0</v>
      </c>
      <c r="AK10" s="7">
        <v>0</v>
      </c>
      <c r="AL10" s="7">
        <v>0</v>
      </c>
      <c r="AM10" s="7">
        <v>0</v>
      </c>
      <c r="AN10" s="7">
        <v>7453.84</v>
      </c>
      <c r="AO10" s="7">
        <v>7453.84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f t="shared" si="0"/>
        <v>14907.68</v>
      </c>
      <c r="AW10" s="7">
        <f t="shared" si="1"/>
        <v>14907.68</v>
      </c>
      <c r="AX10" s="7">
        <f t="shared" si="2"/>
        <v>14907.68</v>
      </c>
    </row>
    <row r="11" spans="1:50" ht="99.95" customHeight="1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 t="s">
        <v>7</v>
      </c>
      <c r="F11" s="1" t="s">
        <v>20</v>
      </c>
      <c r="G11" s="1" t="s">
        <v>21</v>
      </c>
      <c r="H11" s="6" t="s">
        <v>32</v>
      </c>
      <c r="I11" s="6" t="s">
        <v>33</v>
      </c>
      <c r="J11" s="6" t="s">
        <v>34</v>
      </c>
      <c r="K11" s="6" t="s">
        <v>35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11180.78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5590.39</v>
      </c>
      <c r="AI11" s="7">
        <v>5590.39</v>
      </c>
      <c r="AJ11" s="7">
        <v>0</v>
      </c>
      <c r="AK11" s="7">
        <v>0</v>
      </c>
      <c r="AL11" s="7">
        <v>0</v>
      </c>
      <c r="AM11" s="7">
        <v>0</v>
      </c>
      <c r="AN11" s="7">
        <v>5590.39</v>
      </c>
      <c r="AO11" s="7">
        <v>5590.39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f t="shared" si="0"/>
        <v>11180.78</v>
      </c>
      <c r="AW11" s="7">
        <f t="shared" si="1"/>
        <v>11180.78</v>
      </c>
      <c r="AX11" s="7">
        <f t="shared" si="2"/>
        <v>11180.78</v>
      </c>
    </row>
    <row r="12" spans="1:50" ht="99.95" customHeight="1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20</v>
      </c>
      <c r="G12" s="1" t="s">
        <v>21</v>
      </c>
      <c r="H12" s="6" t="s">
        <v>36</v>
      </c>
      <c r="I12" s="6" t="s">
        <v>37</v>
      </c>
      <c r="J12" s="6" t="s">
        <v>38</v>
      </c>
      <c r="K12" s="6" t="s">
        <v>39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4348.08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-4348.08</v>
      </c>
      <c r="AT12" s="7">
        <v>0</v>
      </c>
      <c r="AU12" s="7">
        <v>0</v>
      </c>
      <c r="AV12" s="7">
        <f t="shared" si="0"/>
        <v>0</v>
      </c>
      <c r="AW12" s="7">
        <f t="shared" si="1"/>
        <v>0</v>
      </c>
      <c r="AX12" s="7">
        <f t="shared" si="2"/>
        <v>0</v>
      </c>
    </row>
    <row r="13" spans="1:50" ht="99.95" customHeight="1" x14ac:dyDescent="0.25">
      <c r="A13" s="1" t="s">
        <v>3</v>
      </c>
      <c r="B13" s="1" t="s">
        <v>4</v>
      </c>
      <c r="C13" s="1" t="s">
        <v>5</v>
      </c>
      <c r="D13" s="1" t="s">
        <v>6</v>
      </c>
      <c r="E13" s="1" t="s">
        <v>7</v>
      </c>
      <c r="F13" s="1" t="s">
        <v>20</v>
      </c>
      <c r="G13" s="1" t="s">
        <v>21</v>
      </c>
      <c r="H13" s="6" t="s">
        <v>40</v>
      </c>
      <c r="I13" s="6" t="s">
        <v>41</v>
      </c>
      <c r="J13" s="6" t="s">
        <v>42</v>
      </c>
      <c r="K13" s="6" t="s">
        <v>43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11180.78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-11180.78</v>
      </c>
      <c r="AT13" s="7">
        <v>0</v>
      </c>
      <c r="AU13" s="7">
        <v>0</v>
      </c>
      <c r="AV13" s="7">
        <f t="shared" si="0"/>
        <v>0</v>
      </c>
      <c r="AW13" s="7">
        <f t="shared" si="1"/>
        <v>0</v>
      </c>
      <c r="AX13" s="7">
        <f t="shared" si="2"/>
        <v>0</v>
      </c>
    </row>
    <row r="14" spans="1:50" ht="99.95" customHeight="1" x14ac:dyDescent="0.25">
      <c r="A14" s="1" t="s">
        <v>3</v>
      </c>
      <c r="B14" s="1" t="s">
        <v>4</v>
      </c>
      <c r="C14" s="1" t="s">
        <v>5</v>
      </c>
      <c r="D14" s="1" t="s">
        <v>6</v>
      </c>
      <c r="E14" s="1" t="s">
        <v>7</v>
      </c>
      <c r="F14" s="1" t="s">
        <v>20</v>
      </c>
      <c r="G14" s="1" t="s">
        <v>21</v>
      </c>
      <c r="H14" s="6" t="s">
        <v>44</v>
      </c>
      <c r="I14" s="6" t="s">
        <v>45</v>
      </c>
      <c r="J14" s="6" t="s">
        <v>46</v>
      </c>
      <c r="K14" s="6" t="s">
        <v>47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13044.23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5590.39</v>
      </c>
      <c r="AC14" s="7">
        <v>83.85</v>
      </c>
      <c r="AD14" s="7">
        <v>0</v>
      </c>
      <c r="AE14" s="7">
        <v>0</v>
      </c>
      <c r="AF14" s="7">
        <v>5506.54</v>
      </c>
      <c r="AG14" s="7">
        <v>0</v>
      </c>
      <c r="AH14" s="7">
        <v>7453.84</v>
      </c>
      <c r="AI14" s="7">
        <v>111.8</v>
      </c>
      <c r="AJ14" s="7">
        <v>0</v>
      </c>
      <c r="AK14" s="7">
        <v>0</v>
      </c>
      <c r="AL14" s="7">
        <v>7342.04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f t="shared" si="0"/>
        <v>13044.23</v>
      </c>
      <c r="AW14" s="7">
        <f t="shared" si="1"/>
        <v>13044.23</v>
      </c>
      <c r="AX14" s="7">
        <f t="shared" si="2"/>
        <v>13044.23</v>
      </c>
    </row>
    <row r="15" spans="1:50" ht="99.95" customHeight="1" x14ac:dyDescent="0.25">
      <c r="A15" s="1" t="s">
        <v>3</v>
      </c>
      <c r="B15" s="1" t="s">
        <v>4</v>
      </c>
      <c r="C15" s="1" t="s">
        <v>5</v>
      </c>
      <c r="D15" s="1" t="s">
        <v>6</v>
      </c>
      <c r="E15" s="1" t="s">
        <v>7</v>
      </c>
      <c r="F15" s="1" t="s">
        <v>20</v>
      </c>
      <c r="G15" s="1" t="s">
        <v>21</v>
      </c>
      <c r="H15" s="6" t="s">
        <v>48</v>
      </c>
      <c r="I15" s="6" t="s">
        <v>37</v>
      </c>
      <c r="J15" s="6" t="s">
        <v>38</v>
      </c>
      <c r="K15" s="6" t="s">
        <v>49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7578.09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3230.01</v>
      </c>
      <c r="AL15" s="7">
        <v>3230.01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-4348.08</v>
      </c>
      <c r="AT15" s="7">
        <v>0</v>
      </c>
      <c r="AU15" s="7">
        <v>0</v>
      </c>
      <c r="AV15" s="7">
        <f t="shared" si="0"/>
        <v>3230.01</v>
      </c>
      <c r="AW15" s="7">
        <f t="shared" si="1"/>
        <v>3230.01</v>
      </c>
      <c r="AX15" s="7">
        <f t="shared" si="2"/>
        <v>3230.01</v>
      </c>
    </row>
    <row r="16" spans="1:50" ht="99.95" customHeight="1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 t="s">
        <v>7</v>
      </c>
      <c r="F16" s="1" t="s">
        <v>20</v>
      </c>
      <c r="G16" s="1" t="s">
        <v>21</v>
      </c>
      <c r="H16" s="6" t="s">
        <v>50</v>
      </c>
      <c r="I16" s="6" t="s">
        <v>41</v>
      </c>
      <c r="J16" s="6" t="s">
        <v>42</v>
      </c>
      <c r="K16" s="6" t="s">
        <v>51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4348.08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-4348.08</v>
      </c>
      <c r="AT16" s="7">
        <v>0</v>
      </c>
      <c r="AU16" s="7">
        <v>0</v>
      </c>
      <c r="AV16" s="7">
        <f t="shared" si="0"/>
        <v>0</v>
      </c>
      <c r="AW16" s="7">
        <f t="shared" si="1"/>
        <v>0</v>
      </c>
      <c r="AX16" s="7">
        <f t="shared" si="2"/>
        <v>0</v>
      </c>
    </row>
    <row r="17" spans="1:50" ht="99.95" customHeight="1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 t="s">
        <v>7</v>
      </c>
      <c r="F17" s="1" t="s">
        <v>20</v>
      </c>
      <c r="G17" s="1" t="s">
        <v>21</v>
      </c>
      <c r="H17" s="6" t="s">
        <v>52</v>
      </c>
      <c r="I17" s="6" t="s">
        <v>45</v>
      </c>
      <c r="J17" s="6" t="s">
        <v>46</v>
      </c>
      <c r="K17" s="6" t="s">
        <v>53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45000</v>
      </c>
      <c r="AQ17" s="7">
        <v>0</v>
      </c>
      <c r="AR17" s="7">
        <v>0</v>
      </c>
      <c r="AS17" s="7">
        <v>-30000</v>
      </c>
      <c r="AT17" s="7">
        <v>0</v>
      </c>
      <c r="AU17" s="7">
        <v>0</v>
      </c>
      <c r="AV17" s="7">
        <f t="shared" si="0"/>
        <v>15000</v>
      </c>
      <c r="AW17" s="7">
        <f t="shared" si="1"/>
        <v>0</v>
      </c>
      <c r="AX17" s="7">
        <f t="shared" si="2"/>
        <v>0</v>
      </c>
    </row>
    <row r="18" spans="1:50" ht="99.95" customHeight="1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 t="s">
        <v>7</v>
      </c>
      <c r="F18" s="1" t="s">
        <v>20</v>
      </c>
      <c r="G18" s="1" t="s">
        <v>21</v>
      </c>
      <c r="H18" s="6" t="s">
        <v>54</v>
      </c>
      <c r="I18" s="6" t="s">
        <v>55</v>
      </c>
      <c r="J18" s="6" t="s">
        <v>56</v>
      </c>
      <c r="K18" s="6" t="s">
        <v>57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45000</v>
      </c>
      <c r="AQ18" s="7">
        <v>0</v>
      </c>
      <c r="AR18" s="7">
        <v>0</v>
      </c>
      <c r="AS18" s="7">
        <v>-30000</v>
      </c>
      <c r="AT18" s="7">
        <v>0</v>
      </c>
      <c r="AU18" s="7">
        <v>0</v>
      </c>
      <c r="AV18" s="7">
        <f t="shared" si="0"/>
        <v>15000</v>
      </c>
      <c r="AW18" s="7">
        <f t="shared" si="1"/>
        <v>0</v>
      </c>
      <c r="AX18" s="7">
        <f t="shared" si="2"/>
        <v>0</v>
      </c>
    </row>
    <row r="19" spans="1:50" ht="99.95" customHeight="1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 t="s">
        <v>7</v>
      </c>
      <c r="F19" s="1" t="s">
        <v>20</v>
      </c>
      <c r="G19" s="1" t="s">
        <v>21</v>
      </c>
      <c r="H19" s="6" t="s">
        <v>58</v>
      </c>
      <c r="I19" s="6" t="s">
        <v>33</v>
      </c>
      <c r="J19" s="6" t="s">
        <v>34</v>
      </c>
      <c r="K19" s="6" t="s">
        <v>59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45000</v>
      </c>
      <c r="AQ19" s="7">
        <v>0</v>
      </c>
      <c r="AR19" s="7">
        <v>0</v>
      </c>
      <c r="AS19" s="7">
        <v>-45000</v>
      </c>
      <c r="AT19" s="7">
        <v>0</v>
      </c>
      <c r="AU19" s="7">
        <v>0</v>
      </c>
      <c r="AV19" s="7">
        <f t="shared" si="0"/>
        <v>0</v>
      </c>
      <c r="AW19" s="7">
        <f t="shared" si="1"/>
        <v>0</v>
      </c>
      <c r="AX19" s="7">
        <f t="shared" si="2"/>
        <v>0</v>
      </c>
    </row>
    <row r="20" spans="1:50" ht="99.95" customHeight="1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 t="s">
        <v>7</v>
      </c>
      <c r="F20" s="1" t="s">
        <v>20</v>
      </c>
      <c r="G20" s="1" t="s">
        <v>21</v>
      </c>
      <c r="H20" s="6" t="s">
        <v>60</v>
      </c>
      <c r="I20" s="6" t="s">
        <v>33</v>
      </c>
      <c r="J20" s="6" t="s">
        <v>34</v>
      </c>
      <c r="K20" s="6" t="s">
        <v>61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5590.39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5590.39</v>
      </c>
      <c r="AC20" s="7">
        <v>83.85</v>
      </c>
      <c r="AD20" s="7">
        <v>0</v>
      </c>
      <c r="AE20" s="7">
        <v>0</v>
      </c>
      <c r="AF20" s="7">
        <v>5506.54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f t="shared" si="0"/>
        <v>5590.39</v>
      </c>
      <c r="AW20" s="7">
        <f t="shared" si="1"/>
        <v>5590.39</v>
      </c>
      <c r="AX20" s="7">
        <f t="shared" si="2"/>
        <v>5590.39</v>
      </c>
    </row>
    <row r="21" spans="1:50" ht="99.95" customHeight="1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 t="s">
        <v>7</v>
      </c>
      <c r="F21" s="1" t="s">
        <v>20</v>
      </c>
      <c r="G21" s="1" t="s">
        <v>21</v>
      </c>
      <c r="H21" s="6" t="s">
        <v>62</v>
      </c>
      <c r="I21" s="6" t="s">
        <v>23</v>
      </c>
      <c r="J21" s="6" t="s">
        <v>24</v>
      </c>
      <c r="K21" s="6" t="s">
        <v>63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12332.03</v>
      </c>
      <c r="V21" s="7">
        <v>0</v>
      </c>
      <c r="W21" s="7">
        <v>0</v>
      </c>
      <c r="X21" s="7">
        <v>0</v>
      </c>
      <c r="Y21" s="7">
        <v>4110.67</v>
      </c>
      <c r="Z21" s="7">
        <v>4110.67</v>
      </c>
      <c r="AA21" s="7">
        <v>0</v>
      </c>
      <c r="AB21" s="7">
        <v>8221.36</v>
      </c>
      <c r="AC21" s="7">
        <v>4172.3500000000004</v>
      </c>
      <c r="AD21" s="7">
        <v>0</v>
      </c>
      <c r="AE21" s="7">
        <v>0</v>
      </c>
      <c r="AF21" s="7">
        <v>4049.01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f t="shared" si="0"/>
        <v>12332.03</v>
      </c>
      <c r="AW21" s="7">
        <f t="shared" si="1"/>
        <v>12332.03</v>
      </c>
      <c r="AX21" s="7">
        <f t="shared" si="2"/>
        <v>12332.03</v>
      </c>
    </row>
    <row r="22" spans="1:50" ht="99.95" customHeight="1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 t="s">
        <v>7</v>
      </c>
      <c r="F22" s="1" t="s">
        <v>20</v>
      </c>
      <c r="G22" s="1" t="s">
        <v>21</v>
      </c>
      <c r="H22" s="6" t="s">
        <v>64</v>
      </c>
      <c r="I22" s="6" t="s">
        <v>65</v>
      </c>
      <c r="J22" s="6" t="s">
        <v>66</v>
      </c>
      <c r="K22" s="6" t="s">
        <v>67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7339.21</v>
      </c>
      <c r="S22" s="7">
        <v>3699.6</v>
      </c>
      <c r="T22" s="7">
        <v>3699.6</v>
      </c>
      <c r="U22" s="7">
        <v>60</v>
      </c>
      <c r="V22" s="7">
        <v>3699.6</v>
      </c>
      <c r="W22" s="7">
        <v>3699.6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f t="shared" si="0"/>
        <v>7399.21</v>
      </c>
      <c r="AW22" s="7">
        <f t="shared" si="1"/>
        <v>7399.2</v>
      </c>
      <c r="AX22" s="7">
        <f t="shared" si="2"/>
        <v>7399.2</v>
      </c>
    </row>
    <row r="23" spans="1:50" ht="99.95" customHeight="1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  <c r="F23" s="1" t="s">
        <v>20</v>
      </c>
      <c r="G23" s="1" t="s">
        <v>21</v>
      </c>
      <c r="H23" s="6" t="s">
        <v>68</v>
      </c>
      <c r="I23" s="6" t="s">
        <v>41</v>
      </c>
      <c r="J23" s="6" t="s">
        <v>42</v>
      </c>
      <c r="K23" s="6" t="s">
        <v>69</v>
      </c>
      <c r="L23" s="7">
        <v>27013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5285.15</v>
      </c>
      <c r="W23" s="7">
        <v>5285.15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-21727.85</v>
      </c>
      <c r="AT23" s="7">
        <v>0</v>
      </c>
      <c r="AU23" s="7">
        <v>0</v>
      </c>
      <c r="AV23" s="7">
        <f t="shared" si="0"/>
        <v>5285.1500000000015</v>
      </c>
      <c r="AW23" s="7">
        <f t="shared" si="1"/>
        <v>5285.15</v>
      </c>
      <c r="AX23" s="7">
        <f t="shared" si="2"/>
        <v>5285.15</v>
      </c>
    </row>
    <row r="24" spans="1:50" ht="99.95" customHeight="1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 t="s">
        <v>7</v>
      </c>
      <c r="F24" s="1" t="s">
        <v>20</v>
      </c>
      <c r="G24" s="1" t="s">
        <v>21</v>
      </c>
      <c r="H24" s="6" t="s">
        <v>70</v>
      </c>
      <c r="I24" s="6" t="s">
        <v>55</v>
      </c>
      <c r="J24" s="6" t="s">
        <v>56</v>
      </c>
      <c r="K24" s="6" t="s">
        <v>71</v>
      </c>
      <c r="L24" s="7">
        <v>29822.42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11157.53</v>
      </c>
      <c r="W24" s="7">
        <v>11157.53</v>
      </c>
      <c r="X24" s="7">
        <v>0</v>
      </c>
      <c r="Y24" s="7">
        <v>7507.36</v>
      </c>
      <c r="Z24" s="7">
        <v>7507.36</v>
      </c>
      <c r="AA24" s="7">
        <v>0</v>
      </c>
      <c r="AB24" s="7">
        <v>7046.86</v>
      </c>
      <c r="AC24" s="7">
        <v>105.7</v>
      </c>
      <c r="AD24" s="7">
        <v>0</v>
      </c>
      <c r="AE24" s="7">
        <v>4110.67</v>
      </c>
      <c r="AF24" s="7">
        <v>7002.82</v>
      </c>
      <c r="AG24" s="7">
        <v>0</v>
      </c>
      <c r="AH24" s="7">
        <v>0</v>
      </c>
      <c r="AI24" s="7">
        <v>4049.01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f t="shared" si="0"/>
        <v>29822.42</v>
      </c>
      <c r="AW24" s="7">
        <f t="shared" si="1"/>
        <v>29822.42</v>
      </c>
      <c r="AX24" s="7">
        <f t="shared" si="2"/>
        <v>29822.42</v>
      </c>
    </row>
    <row r="25" spans="1:50" ht="99.95" customHeight="1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 t="s">
        <v>7</v>
      </c>
      <c r="F25" s="1" t="s">
        <v>20</v>
      </c>
      <c r="G25" s="1" t="s">
        <v>21</v>
      </c>
      <c r="H25" s="6" t="s">
        <v>72</v>
      </c>
      <c r="I25" s="6" t="s">
        <v>37</v>
      </c>
      <c r="J25" s="6" t="s">
        <v>38</v>
      </c>
      <c r="K25" s="6" t="s">
        <v>73</v>
      </c>
      <c r="L25" s="7">
        <v>0</v>
      </c>
      <c r="M25" s="7">
        <v>0</v>
      </c>
      <c r="N25" s="7">
        <v>0</v>
      </c>
      <c r="O25" s="7">
        <v>28881.4</v>
      </c>
      <c r="P25" s="7">
        <v>0</v>
      </c>
      <c r="Q25" s="7">
        <v>0</v>
      </c>
      <c r="R25" s="7">
        <v>0</v>
      </c>
      <c r="S25" s="7">
        <v>10570.28</v>
      </c>
      <c r="T25" s="7">
        <v>10570.28</v>
      </c>
      <c r="U25" s="7">
        <v>0</v>
      </c>
      <c r="V25" s="7">
        <v>0</v>
      </c>
      <c r="W25" s="7">
        <v>0</v>
      </c>
      <c r="X25" s="7">
        <v>0</v>
      </c>
      <c r="Y25" s="7">
        <v>5285.15</v>
      </c>
      <c r="Z25" s="7">
        <v>264.25</v>
      </c>
      <c r="AA25" s="7">
        <v>0</v>
      </c>
      <c r="AB25" s="7">
        <v>7740.8</v>
      </c>
      <c r="AC25" s="7">
        <v>12761.7</v>
      </c>
      <c r="AD25" s="7">
        <v>0</v>
      </c>
      <c r="AE25" s="7">
        <v>5285.15</v>
      </c>
      <c r="AF25" s="7">
        <v>264.25</v>
      </c>
      <c r="AG25" s="7">
        <v>0</v>
      </c>
      <c r="AH25" s="7">
        <v>0</v>
      </c>
      <c r="AI25" s="7">
        <v>5020.8999999999996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f t="shared" si="0"/>
        <v>28881.4</v>
      </c>
      <c r="AW25" s="7">
        <f t="shared" si="1"/>
        <v>28881.379999999997</v>
      </c>
      <c r="AX25" s="7">
        <f t="shared" si="2"/>
        <v>28881.380000000005</v>
      </c>
    </row>
    <row r="26" spans="1:50" ht="99.95" customHeight="1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 t="s">
        <v>7</v>
      </c>
      <c r="F26" s="1" t="s">
        <v>20</v>
      </c>
      <c r="G26" s="1" t="s">
        <v>21</v>
      </c>
      <c r="H26" s="6" t="s">
        <v>74</v>
      </c>
      <c r="I26" s="6" t="s">
        <v>33</v>
      </c>
      <c r="J26" s="6" t="s">
        <v>34</v>
      </c>
      <c r="K26" s="6" t="s">
        <v>75</v>
      </c>
      <c r="L26" s="7">
        <v>26875.279999999999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9395.82</v>
      </c>
      <c r="T26" s="7">
        <v>9395.82</v>
      </c>
      <c r="U26" s="7">
        <v>0</v>
      </c>
      <c r="V26" s="7">
        <v>0</v>
      </c>
      <c r="W26" s="7">
        <v>0</v>
      </c>
      <c r="X26" s="7">
        <v>0</v>
      </c>
      <c r="Y26" s="7">
        <v>4110.66</v>
      </c>
      <c r="Z26" s="7">
        <v>61.65</v>
      </c>
      <c r="AA26" s="7">
        <v>0</v>
      </c>
      <c r="AB26" s="7">
        <v>0</v>
      </c>
      <c r="AC26" s="7">
        <v>4049.01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9845.35</v>
      </c>
      <c r="AU26" s="7">
        <v>9845.35</v>
      </c>
      <c r="AV26" s="7">
        <f t="shared" si="0"/>
        <v>26875.279999999999</v>
      </c>
      <c r="AW26" s="7">
        <f t="shared" si="1"/>
        <v>23351.83</v>
      </c>
      <c r="AX26" s="7">
        <f t="shared" si="2"/>
        <v>23351.83</v>
      </c>
    </row>
    <row r="27" spans="1:50" ht="99.95" customHeight="1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 t="s">
        <v>7</v>
      </c>
      <c r="F27" s="1" t="s">
        <v>20</v>
      </c>
      <c r="G27" s="1" t="s">
        <v>21</v>
      </c>
      <c r="H27" s="6" t="s">
        <v>76</v>
      </c>
      <c r="I27" s="6" t="s">
        <v>45</v>
      </c>
      <c r="J27" s="6" t="s">
        <v>46</v>
      </c>
      <c r="K27" s="6" t="s">
        <v>77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5590.39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5590.38</v>
      </c>
      <c r="AF27" s="7">
        <v>5590.38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f t="shared" si="0"/>
        <v>5590.39</v>
      </c>
      <c r="AW27" s="7">
        <f t="shared" si="1"/>
        <v>5590.38</v>
      </c>
      <c r="AX27" s="7">
        <f t="shared" si="2"/>
        <v>5590.38</v>
      </c>
    </row>
    <row r="28" spans="1:50" ht="99.95" customHeight="1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 t="s">
        <v>7</v>
      </c>
      <c r="F28" s="1" t="s">
        <v>20</v>
      </c>
      <c r="G28" s="1" t="s">
        <v>21</v>
      </c>
      <c r="H28" s="6" t="s">
        <v>78</v>
      </c>
      <c r="I28" s="6" t="s">
        <v>55</v>
      </c>
      <c r="J28" s="6" t="s">
        <v>56</v>
      </c>
      <c r="K28" s="6" t="s">
        <v>79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11180.78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5590.39</v>
      </c>
      <c r="AL28" s="7">
        <v>5590.39</v>
      </c>
      <c r="AM28" s="7">
        <v>0</v>
      </c>
      <c r="AN28" s="7">
        <v>5590.39</v>
      </c>
      <c r="AO28" s="7">
        <v>5590.39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f t="shared" si="0"/>
        <v>11180.78</v>
      </c>
      <c r="AW28" s="7">
        <f t="shared" si="1"/>
        <v>11180.78</v>
      </c>
      <c r="AX28" s="7">
        <f t="shared" si="2"/>
        <v>11180.78</v>
      </c>
    </row>
    <row r="29" spans="1:50" ht="99.95" customHeight="1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 t="s">
        <v>7</v>
      </c>
      <c r="F29" s="1" t="s">
        <v>20</v>
      </c>
      <c r="G29" s="1" t="s">
        <v>21</v>
      </c>
      <c r="H29" s="6" t="s">
        <v>80</v>
      </c>
      <c r="I29" s="6" t="s">
        <v>41</v>
      </c>
      <c r="J29" s="6" t="s">
        <v>42</v>
      </c>
      <c r="K29" s="6" t="s">
        <v>81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9938.4599999999991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-9938.4599999999991</v>
      </c>
      <c r="AT29" s="7">
        <v>0</v>
      </c>
      <c r="AU29" s="7">
        <v>0</v>
      </c>
      <c r="AV29" s="7">
        <f t="shared" si="0"/>
        <v>0</v>
      </c>
      <c r="AW29" s="7">
        <f t="shared" si="1"/>
        <v>0</v>
      </c>
      <c r="AX29" s="7">
        <f t="shared" si="2"/>
        <v>0</v>
      </c>
    </row>
    <row r="30" spans="1:50" ht="99.95" customHeight="1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 t="s">
        <v>7</v>
      </c>
      <c r="F30" s="1" t="s">
        <v>20</v>
      </c>
      <c r="G30" s="1" t="s">
        <v>21</v>
      </c>
      <c r="H30" s="6" t="s">
        <v>82</v>
      </c>
      <c r="I30" s="6" t="s">
        <v>37</v>
      </c>
      <c r="J30" s="6" t="s">
        <v>38</v>
      </c>
      <c r="K30" s="6" t="s">
        <v>83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10559.63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f t="shared" si="0"/>
        <v>10559.63</v>
      </c>
      <c r="AW30" s="7">
        <f t="shared" si="1"/>
        <v>0</v>
      </c>
      <c r="AX30" s="7">
        <f t="shared" si="2"/>
        <v>0</v>
      </c>
    </row>
    <row r="31" spans="1:50" ht="99.95" customHeight="1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  <c r="F31" s="1" t="s">
        <v>84</v>
      </c>
      <c r="G31" s="1" t="s">
        <v>85</v>
      </c>
      <c r="H31" s="6" t="s">
        <v>86</v>
      </c>
      <c r="I31" s="6" t="s">
        <v>87</v>
      </c>
      <c r="J31" s="6" t="s">
        <v>88</v>
      </c>
      <c r="K31" s="6" t="s">
        <v>89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45400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11430</v>
      </c>
      <c r="AF31" s="7">
        <v>702.95</v>
      </c>
      <c r="AG31" s="7">
        <v>0</v>
      </c>
      <c r="AH31" s="7">
        <v>0</v>
      </c>
      <c r="AI31" s="7">
        <v>10727.05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8100</v>
      </c>
      <c r="AR31" s="7">
        <v>498.15</v>
      </c>
      <c r="AS31" s="7">
        <v>-15790</v>
      </c>
      <c r="AT31" s="7">
        <v>10080</v>
      </c>
      <c r="AU31" s="7">
        <v>619.91999999999996</v>
      </c>
      <c r="AV31" s="7">
        <f t="shared" si="0"/>
        <v>29610</v>
      </c>
      <c r="AW31" s="7">
        <f t="shared" si="1"/>
        <v>29610</v>
      </c>
      <c r="AX31" s="7">
        <f t="shared" si="2"/>
        <v>12548.07</v>
      </c>
    </row>
    <row r="32" spans="1:50" ht="99.95" customHeight="1" x14ac:dyDescent="0.25">
      <c r="A32" s="1" t="s">
        <v>3</v>
      </c>
      <c r="B32" s="1" t="s">
        <v>4</v>
      </c>
      <c r="C32" s="1" t="s">
        <v>5</v>
      </c>
      <c r="D32" s="1" t="s">
        <v>90</v>
      </c>
      <c r="E32" s="1" t="s">
        <v>91</v>
      </c>
      <c r="F32" s="1" t="s">
        <v>92</v>
      </c>
      <c r="G32" s="1" t="s">
        <v>93</v>
      </c>
      <c r="H32" s="6" t="s">
        <v>94</v>
      </c>
      <c r="I32" s="6" t="s">
        <v>95</v>
      </c>
      <c r="J32" s="6" t="s">
        <v>96</v>
      </c>
      <c r="K32" s="6" t="s">
        <v>97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11250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11250</v>
      </c>
      <c r="AF32" s="7">
        <v>11250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f t="shared" si="0"/>
        <v>11250</v>
      </c>
      <c r="AW32" s="7">
        <f t="shared" si="1"/>
        <v>11250</v>
      </c>
      <c r="AX32" s="7">
        <f t="shared" si="2"/>
        <v>11250</v>
      </c>
    </row>
    <row r="33" spans="1:50" ht="99.95" customHeight="1" x14ac:dyDescent="0.25">
      <c r="A33" s="1" t="s">
        <v>3</v>
      </c>
      <c r="B33" s="1" t="s">
        <v>4</v>
      </c>
      <c r="C33" s="1" t="s">
        <v>5</v>
      </c>
      <c r="D33" s="1" t="s">
        <v>90</v>
      </c>
      <c r="E33" s="1" t="s">
        <v>91</v>
      </c>
      <c r="F33" s="1" t="s">
        <v>98</v>
      </c>
      <c r="G33" s="1" t="s">
        <v>99</v>
      </c>
      <c r="H33" s="6" t="s">
        <v>100</v>
      </c>
      <c r="I33" s="6" t="s">
        <v>101</v>
      </c>
      <c r="J33" s="6" t="s">
        <v>102</v>
      </c>
      <c r="K33" s="6" t="s">
        <v>103</v>
      </c>
      <c r="L33" s="7">
        <v>120000</v>
      </c>
      <c r="M33" s="7">
        <v>0</v>
      </c>
      <c r="N33" s="7">
        <v>0</v>
      </c>
      <c r="O33" s="7">
        <v>-120000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f t="shared" si="0"/>
        <v>0</v>
      </c>
      <c r="AW33" s="7">
        <f t="shared" si="1"/>
        <v>0</v>
      </c>
      <c r="AX33" s="7">
        <f t="shared" si="2"/>
        <v>0</v>
      </c>
    </row>
    <row r="34" spans="1:50" ht="99.95" customHeight="1" x14ac:dyDescent="0.25">
      <c r="A34" s="1" t="s">
        <v>3</v>
      </c>
      <c r="B34" s="1" t="s">
        <v>4</v>
      </c>
      <c r="C34" s="1" t="s">
        <v>5</v>
      </c>
      <c r="D34" s="1" t="s">
        <v>90</v>
      </c>
      <c r="E34" s="1" t="s">
        <v>91</v>
      </c>
      <c r="F34" s="1" t="s">
        <v>98</v>
      </c>
      <c r="G34" s="1" t="s">
        <v>99</v>
      </c>
      <c r="H34" s="6" t="s">
        <v>100</v>
      </c>
      <c r="I34" s="6" t="s">
        <v>101</v>
      </c>
      <c r="J34" s="6" t="s">
        <v>102</v>
      </c>
      <c r="K34" s="6" t="s">
        <v>104</v>
      </c>
      <c r="L34" s="7">
        <v>0</v>
      </c>
      <c r="M34" s="7">
        <v>0</v>
      </c>
      <c r="N34" s="7">
        <v>0</v>
      </c>
      <c r="O34" s="7">
        <v>120000</v>
      </c>
      <c r="P34" s="7">
        <v>5587.53</v>
      </c>
      <c r="Q34" s="7">
        <v>0</v>
      </c>
      <c r="R34" s="7">
        <v>0</v>
      </c>
      <c r="S34" s="7">
        <v>5226.3999999999996</v>
      </c>
      <c r="T34" s="7">
        <v>5587.53</v>
      </c>
      <c r="U34" s="7">
        <v>0</v>
      </c>
      <c r="V34" s="7">
        <v>9435.23</v>
      </c>
      <c r="W34" s="7">
        <v>7544.45</v>
      </c>
      <c r="X34" s="7">
        <v>0</v>
      </c>
      <c r="Y34" s="7">
        <v>6039.1</v>
      </c>
      <c r="Z34" s="7">
        <v>9725.44</v>
      </c>
      <c r="AA34" s="7">
        <v>80000</v>
      </c>
      <c r="AB34" s="7">
        <v>3180.25</v>
      </c>
      <c r="AC34" s="7">
        <v>3430.84</v>
      </c>
      <c r="AD34" s="7">
        <v>0</v>
      </c>
      <c r="AE34" s="7">
        <v>6553.12</v>
      </c>
      <c r="AF34" s="7">
        <v>9733.3700000000008</v>
      </c>
      <c r="AG34" s="7">
        <v>0</v>
      </c>
      <c r="AH34" s="7">
        <v>9071.25</v>
      </c>
      <c r="AI34" s="7">
        <v>5832.2</v>
      </c>
      <c r="AJ34" s="7">
        <v>0</v>
      </c>
      <c r="AK34" s="7">
        <v>3681.3</v>
      </c>
      <c r="AL34" s="7">
        <v>6920.35</v>
      </c>
      <c r="AM34" s="7">
        <v>0</v>
      </c>
      <c r="AN34" s="7">
        <v>7419.6</v>
      </c>
      <c r="AO34" s="7">
        <v>0</v>
      </c>
      <c r="AP34" s="7">
        <v>0</v>
      </c>
      <c r="AQ34" s="7">
        <v>6736.85</v>
      </c>
      <c r="AR34" s="7">
        <v>0</v>
      </c>
      <c r="AS34" s="7">
        <v>-124270.89</v>
      </c>
      <c r="AT34" s="7">
        <v>12798.48</v>
      </c>
      <c r="AU34" s="7">
        <v>17451.29</v>
      </c>
      <c r="AV34" s="7">
        <f t="shared" si="0"/>
        <v>75729.11</v>
      </c>
      <c r="AW34" s="7">
        <f t="shared" si="1"/>
        <v>75729.11</v>
      </c>
      <c r="AX34" s="7">
        <f t="shared" si="2"/>
        <v>66225.47</v>
      </c>
    </row>
    <row r="35" spans="1:50" ht="99.95" customHeight="1" x14ac:dyDescent="0.25">
      <c r="A35" s="1" t="s">
        <v>3</v>
      </c>
      <c r="B35" s="1" t="s">
        <v>4</v>
      </c>
      <c r="C35" s="1" t="s">
        <v>5</v>
      </c>
      <c r="D35" s="1" t="s">
        <v>90</v>
      </c>
      <c r="E35" s="1" t="s">
        <v>91</v>
      </c>
      <c r="F35" s="1" t="s">
        <v>105</v>
      </c>
      <c r="G35" s="1" t="s">
        <v>106</v>
      </c>
      <c r="H35" s="6" t="s">
        <v>107</v>
      </c>
      <c r="I35" s="6" t="s">
        <v>108</v>
      </c>
      <c r="J35" s="6" t="s">
        <v>109</v>
      </c>
      <c r="K35" s="6" t="s">
        <v>110</v>
      </c>
      <c r="L35" s="7">
        <v>0</v>
      </c>
      <c r="M35" s="7">
        <v>0</v>
      </c>
      <c r="N35" s="7">
        <v>0</v>
      </c>
      <c r="O35" s="7">
        <v>13800</v>
      </c>
      <c r="P35" s="7">
        <v>4686.6000000000004</v>
      </c>
      <c r="Q35" s="7">
        <v>4686.6000000000004</v>
      </c>
      <c r="R35" s="7">
        <v>0</v>
      </c>
      <c r="S35" s="7">
        <v>3584.7</v>
      </c>
      <c r="T35" s="7">
        <v>3584.7</v>
      </c>
      <c r="U35" s="7">
        <v>0</v>
      </c>
      <c r="V35" s="7">
        <v>2530.8000000000002</v>
      </c>
      <c r="W35" s="7">
        <v>2530.8000000000002</v>
      </c>
      <c r="X35" s="7">
        <v>0</v>
      </c>
      <c r="Y35" s="7">
        <v>1258.3</v>
      </c>
      <c r="Z35" s="7">
        <v>1258.3</v>
      </c>
      <c r="AA35" s="7">
        <v>0</v>
      </c>
      <c r="AB35" s="7">
        <v>1116.0999999999999</v>
      </c>
      <c r="AC35" s="7">
        <v>1116.0999999999999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157.30000000000001</v>
      </c>
      <c r="AL35" s="7">
        <v>157.30000000000001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-466.2</v>
      </c>
      <c r="AT35" s="7">
        <v>0</v>
      </c>
      <c r="AU35" s="7">
        <v>0</v>
      </c>
      <c r="AV35" s="7">
        <f t="shared" si="0"/>
        <v>13333.8</v>
      </c>
      <c r="AW35" s="7">
        <f t="shared" si="1"/>
        <v>13333.799999999997</v>
      </c>
      <c r="AX35" s="7">
        <f t="shared" si="2"/>
        <v>13333.799999999997</v>
      </c>
    </row>
    <row r="36" spans="1:50" ht="99.95" customHeight="1" x14ac:dyDescent="0.25">
      <c r="A36" s="1" t="s">
        <v>3</v>
      </c>
      <c r="B36" s="1" t="s">
        <v>4</v>
      </c>
      <c r="C36" s="1" t="s">
        <v>5</v>
      </c>
      <c r="D36" s="1" t="s">
        <v>90</v>
      </c>
      <c r="E36" s="1" t="s">
        <v>91</v>
      </c>
      <c r="F36" s="1" t="s">
        <v>111</v>
      </c>
      <c r="G36" s="1" t="s">
        <v>112</v>
      </c>
      <c r="H36" s="6" t="s">
        <v>113</v>
      </c>
      <c r="I36" s="6" t="s">
        <v>95</v>
      </c>
      <c r="J36" s="6" t="s">
        <v>96</v>
      </c>
      <c r="K36" s="6" t="s">
        <v>114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107518.26</v>
      </c>
      <c r="S36" s="7">
        <v>76294.42</v>
      </c>
      <c r="T36" s="7">
        <v>76294.42</v>
      </c>
      <c r="U36" s="7">
        <v>0</v>
      </c>
      <c r="V36" s="7">
        <v>15551.97</v>
      </c>
      <c r="W36" s="7">
        <v>15551.97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f t="shared" si="0"/>
        <v>107518.26</v>
      </c>
      <c r="AW36" s="7">
        <f t="shared" si="1"/>
        <v>91846.39</v>
      </c>
      <c r="AX36" s="7">
        <f t="shared" si="2"/>
        <v>91846.39</v>
      </c>
    </row>
    <row r="37" spans="1:50" ht="99.95" customHeight="1" x14ac:dyDescent="0.25">
      <c r="A37" s="1" t="s">
        <v>3</v>
      </c>
      <c r="B37" s="1" t="s">
        <v>4</v>
      </c>
      <c r="C37" s="1" t="s">
        <v>5</v>
      </c>
      <c r="D37" s="1" t="s">
        <v>90</v>
      </c>
      <c r="E37" s="1" t="s">
        <v>91</v>
      </c>
      <c r="F37" s="1" t="s">
        <v>111</v>
      </c>
      <c r="G37" s="1" t="s">
        <v>112</v>
      </c>
      <c r="H37" s="6" t="s">
        <v>115</v>
      </c>
      <c r="I37" s="6" t="s">
        <v>95</v>
      </c>
      <c r="J37" s="6" t="s">
        <v>96</v>
      </c>
      <c r="K37" s="6" t="s">
        <v>116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700000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-100225.51</v>
      </c>
      <c r="AT37" s="7">
        <v>594000.54</v>
      </c>
      <c r="AU37" s="7">
        <v>554991.11</v>
      </c>
      <c r="AV37" s="7">
        <f t="shared" si="0"/>
        <v>599774.49</v>
      </c>
      <c r="AW37" s="7">
        <f t="shared" si="1"/>
        <v>594000.54</v>
      </c>
      <c r="AX37" s="7">
        <f t="shared" si="2"/>
        <v>554991.11</v>
      </c>
    </row>
    <row r="38" spans="1:50" ht="99.95" customHeight="1" x14ac:dyDescent="0.25">
      <c r="A38" s="1" t="s">
        <v>3</v>
      </c>
      <c r="B38" s="1" t="s">
        <v>4</v>
      </c>
      <c r="C38" s="1" t="s">
        <v>5</v>
      </c>
      <c r="D38" s="1" t="s">
        <v>90</v>
      </c>
      <c r="E38" s="1" t="s">
        <v>91</v>
      </c>
      <c r="F38" s="1" t="s">
        <v>111</v>
      </c>
      <c r="G38" s="1" t="s">
        <v>112</v>
      </c>
      <c r="H38" s="6" t="s">
        <v>117</v>
      </c>
      <c r="I38" s="6" t="s">
        <v>95</v>
      </c>
      <c r="J38" s="6" t="s">
        <v>96</v>
      </c>
      <c r="K38" s="6" t="s">
        <v>118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1592</v>
      </c>
      <c r="AT38" s="7">
        <v>1592</v>
      </c>
      <c r="AU38" s="7">
        <v>0</v>
      </c>
      <c r="AV38" s="7">
        <f t="shared" si="0"/>
        <v>1592</v>
      </c>
      <c r="AW38" s="7">
        <f t="shared" si="1"/>
        <v>1592</v>
      </c>
      <c r="AX38" s="7">
        <f t="shared" si="2"/>
        <v>0</v>
      </c>
    </row>
    <row r="39" spans="1:50" ht="99.95" customHeight="1" x14ac:dyDescent="0.25">
      <c r="A39" s="1" t="s">
        <v>3</v>
      </c>
      <c r="B39" s="1" t="s">
        <v>4</v>
      </c>
      <c r="C39" s="1" t="s">
        <v>5</v>
      </c>
      <c r="D39" s="1" t="s">
        <v>90</v>
      </c>
      <c r="E39" s="1" t="s">
        <v>91</v>
      </c>
      <c r="F39" s="1" t="s">
        <v>111</v>
      </c>
      <c r="G39" s="1" t="s">
        <v>112</v>
      </c>
      <c r="H39" s="6" t="s">
        <v>119</v>
      </c>
      <c r="I39" s="6" t="s">
        <v>95</v>
      </c>
      <c r="J39" s="6" t="s">
        <v>96</v>
      </c>
      <c r="K39" s="6" t="s">
        <v>120</v>
      </c>
      <c r="L39" s="7">
        <v>0</v>
      </c>
      <c r="M39" s="7">
        <v>0</v>
      </c>
      <c r="N39" s="7">
        <v>0</v>
      </c>
      <c r="O39" s="7">
        <v>1592</v>
      </c>
      <c r="P39" s="7">
        <v>0</v>
      </c>
      <c r="Q39" s="7">
        <v>0</v>
      </c>
      <c r="R39" s="7">
        <v>0</v>
      </c>
      <c r="S39" s="7">
        <v>1592</v>
      </c>
      <c r="T39" s="7">
        <v>1592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f t="shared" si="0"/>
        <v>1592</v>
      </c>
      <c r="AW39" s="7">
        <f t="shared" si="1"/>
        <v>1592</v>
      </c>
      <c r="AX39" s="7">
        <f t="shared" si="2"/>
        <v>1592</v>
      </c>
    </row>
    <row r="40" spans="1:50" ht="99.95" customHeight="1" x14ac:dyDescent="0.25">
      <c r="A40" s="1" t="s">
        <v>3</v>
      </c>
      <c r="B40" s="1" t="s">
        <v>4</v>
      </c>
      <c r="C40" s="1" t="s">
        <v>5</v>
      </c>
      <c r="D40" s="1" t="s">
        <v>90</v>
      </c>
      <c r="E40" s="1" t="s">
        <v>91</v>
      </c>
      <c r="F40" s="1" t="s">
        <v>121</v>
      </c>
      <c r="G40" s="1" t="s">
        <v>122</v>
      </c>
      <c r="H40" s="6" t="s">
        <v>123</v>
      </c>
      <c r="I40" s="6" t="s">
        <v>124</v>
      </c>
      <c r="J40" s="6" t="s">
        <v>125</v>
      </c>
      <c r="K40" s="6" t="s">
        <v>126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16871.23</v>
      </c>
      <c r="AH40" s="7">
        <v>16871.23</v>
      </c>
      <c r="AI40" s="7">
        <v>340.45</v>
      </c>
      <c r="AJ40" s="7">
        <v>0</v>
      </c>
      <c r="AK40" s="7">
        <v>0</v>
      </c>
      <c r="AL40" s="7">
        <v>16530.78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f t="shared" si="0"/>
        <v>16871.23</v>
      </c>
      <c r="AW40" s="7">
        <f t="shared" si="1"/>
        <v>16871.23</v>
      </c>
      <c r="AX40" s="7">
        <f t="shared" si="2"/>
        <v>16871.23</v>
      </c>
    </row>
    <row r="41" spans="1:50" ht="99.95" customHeight="1" x14ac:dyDescent="0.25">
      <c r="A41" s="1" t="s">
        <v>3</v>
      </c>
      <c r="B41" s="1" t="s">
        <v>4</v>
      </c>
      <c r="C41" s="1" t="s">
        <v>5</v>
      </c>
      <c r="D41" s="1" t="s">
        <v>90</v>
      </c>
      <c r="E41" s="1" t="s">
        <v>91</v>
      </c>
      <c r="F41" s="1" t="s">
        <v>121</v>
      </c>
      <c r="G41" s="1" t="s">
        <v>122</v>
      </c>
      <c r="H41" s="6" t="s">
        <v>123</v>
      </c>
      <c r="I41" s="6" t="s">
        <v>124</v>
      </c>
      <c r="J41" s="6" t="s">
        <v>125</v>
      </c>
      <c r="K41" s="6" t="s">
        <v>127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129272.72</v>
      </c>
      <c r="AT41" s="7">
        <v>129272.72</v>
      </c>
      <c r="AU41" s="7">
        <v>2890.55</v>
      </c>
      <c r="AV41" s="7">
        <f t="shared" si="0"/>
        <v>129272.72</v>
      </c>
      <c r="AW41" s="7">
        <f t="shared" si="1"/>
        <v>129272.72</v>
      </c>
      <c r="AX41" s="7">
        <f t="shared" si="2"/>
        <v>2890.55</v>
      </c>
    </row>
    <row r="42" spans="1:50" ht="99.95" customHeight="1" x14ac:dyDescent="0.25">
      <c r="A42" s="1" t="s">
        <v>3</v>
      </c>
      <c r="B42" s="1" t="s">
        <v>4</v>
      </c>
      <c r="C42" s="1" t="s">
        <v>5</v>
      </c>
      <c r="D42" s="1" t="s">
        <v>90</v>
      </c>
      <c r="E42" s="1" t="s">
        <v>91</v>
      </c>
      <c r="F42" s="1" t="s">
        <v>128</v>
      </c>
      <c r="G42" s="1" t="s">
        <v>129</v>
      </c>
      <c r="H42" s="6" t="s">
        <v>130</v>
      </c>
      <c r="I42" s="6" t="s">
        <v>131</v>
      </c>
      <c r="J42" s="6" t="s">
        <v>132</v>
      </c>
      <c r="K42" s="6" t="s">
        <v>133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128438.02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128438.02</v>
      </c>
      <c r="AO42" s="7">
        <v>8348.4699999999993</v>
      </c>
      <c r="AP42" s="7">
        <v>0</v>
      </c>
      <c r="AQ42" s="7">
        <v>0</v>
      </c>
      <c r="AR42" s="7">
        <v>120089.55</v>
      </c>
      <c r="AS42" s="7">
        <v>0</v>
      </c>
      <c r="AT42" s="7">
        <v>0</v>
      </c>
      <c r="AU42" s="7">
        <v>0</v>
      </c>
      <c r="AV42" s="7">
        <f t="shared" si="0"/>
        <v>128438.02</v>
      </c>
      <c r="AW42" s="7">
        <f t="shared" si="1"/>
        <v>128438.02</v>
      </c>
      <c r="AX42" s="7">
        <f t="shared" si="2"/>
        <v>128438.02</v>
      </c>
    </row>
    <row r="43" spans="1:50" ht="99.95" customHeight="1" x14ac:dyDescent="0.25">
      <c r="A43" s="1" t="s">
        <v>3</v>
      </c>
      <c r="B43" s="1" t="s">
        <v>4</v>
      </c>
      <c r="C43" s="1" t="s">
        <v>5</v>
      </c>
      <c r="D43" s="1" t="s">
        <v>90</v>
      </c>
      <c r="E43" s="1" t="s">
        <v>91</v>
      </c>
      <c r="F43" s="1" t="s">
        <v>128</v>
      </c>
      <c r="G43" s="1" t="s">
        <v>129</v>
      </c>
      <c r="H43" s="6" t="s">
        <v>134</v>
      </c>
      <c r="I43" s="6" t="s">
        <v>135</v>
      </c>
      <c r="J43" s="6" t="s">
        <v>136</v>
      </c>
      <c r="K43" s="6" t="s">
        <v>137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1007548.59</v>
      </c>
      <c r="AQ43" s="7">
        <v>428019.04</v>
      </c>
      <c r="AR43" s="7">
        <v>6420.36</v>
      </c>
      <c r="AS43" s="7">
        <v>-363778.13</v>
      </c>
      <c r="AT43" s="7">
        <v>215751.42</v>
      </c>
      <c r="AU43" s="7">
        <v>637350.1</v>
      </c>
      <c r="AV43" s="7">
        <f t="shared" si="0"/>
        <v>643770.46</v>
      </c>
      <c r="AW43" s="7">
        <f t="shared" si="1"/>
        <v>643770.46</v>
      </c>
      <c r="AX43" s="7">
        <f t="shared" si="2"/>
        <v>643770.46</v>
      </c>
    </row>
    <row r="44" spans="1:50" ht="99.95" customHeight="1" x14ac:dyDescent="0.25">
      <c r="A44" s="1" t="s">
        <v>3</v>
      </c>
      <c r="B44" s="1" t="s">
        <v>4</v>
      </c>
      <c r="C44" s="1" t="s">
        <v>5</v>
      </c>
      <c r="D44" s="1" t="s">
        <v>90</v>
      </c>
      <c r="E44" s="1" t="s">
        <v>91</v>
      </c>
      <c r="F44" s="1" t="s">
        <v>138</v>
      </c>
      <c r="G44" s="1" t="s">
        <v>139</v>
      </c>
      <c r="H44" s="6" t="s">
        <v>140</v>
      </c>
      <c r="I44" s="6" t="s">
        <v>141</v>
      </c>
      <c r="J44" s="6" t="s">
        <v>142</v>
      </c>
      <c r="K44" s="6" t="s">
        <v>143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243152.73</v>
      </c>
      <c r="AT44" s="7">
        <v>243152.73</v>
      </c>
      <c r="AU44" s="7">
        <v>243152.73</v>
      </c>
      <c r="AV44" s="7">
        <f t="shared" si="0"/>
        <v>243152.73</v>
      </c>
      <c r="AW44" s="7">
        <f t="shared" si="1"/>
        <v>243152.73</v>
      </c>
      <c r="AX44" s="7">
        <f t="shared" si="2"/>
        <v>243152.73</v>
      </c>
    </row>
    <row r="45" spans="1:50" ht="99.95" customHeight="1" x14ac:dyDescent="0.25">
      <c r="A45" s="1" t="s">
        <v>3</v>
      </c>
      <c r="B45" s="1" t="s">
        <v>4</v>
      </c>
      <c r="C45" s="1" t="s">
        <v>5</v>
      </c>
      <c r="D45" s="1" t="s">
        <v>90</v>
      </c>
      <c r="E45" s="1" t="s">
        <v>91</v>
      </c>
      <c r="F45" s="1" t="s">
        <v>144</v>
      </c>
      <c r="G45" s="1" t="s">
        <v>145</v>
      </c>
      <c r="H45" s="6" t="s">
        <v>146</v>
      </c>
      <c r="I45" s="6" t="s">
        <v>147</v>
      </c>
      <c r="J45" s="6" t="s">
        <v>148</v>
      </c>
      <c r="K45" s="6" t="s">
        <v>149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70000</v>
      </c>
      <c r="S45" s="7">
        <v>11610.44</v>
      </c>
      <c r="T45" s="7">
        <v>5805.22</v>
      </c>
      <c r="U45" s="7">
        <v>0</v>
      </c>
      <c r="V45" s="7">
        <v>5805.22</v>
      </c>
      <c r="W45" s="7">
        <v>11610.44</v>
      </c>
      <c r="X45" s="7">
        <v>0</v>
      </c>
      <c r="Y45" s="7">
        <v>5805.22</v>
      </c>
      <c r="Z45" s="7">
        <v>5805.22</v>
      </c>
      <c r="AA45" s="7">
        <v>0</v>
      </c>
      <c r="AB45" s="7">
        <v>5805.22</v>
      </c>
      <c r="AC45" s="7">
        <v>5805.22</v>
      </c>
      <c r="AD45" s="7">
        <v>0</v>
      </c>
      <c r="AE45" s="7">
        <v>5805.22</v>
      </c>
      <c r="AF45" s="7">
        <v>5805.22</v>
      </c>
      <c r="AG45" s="7">
        <v>0</v>
      </c>
      <c r="AH45" s="7">
        <v>0</v>
      </c>
      <c r="AI45" s="7">
        <v>0</v>
      </c>
      <c r="AJ45" s="7">
        <v>0</v>
      </c>
      <c r="AK45" s="7">
        <v>5805.22</v>
      </c>
      <c r="AL45" s="7">
        <v>5805.22</v>
      </c>
      <c r="AM45" s="7">
        <v>0</v>
      </c>
      <c r="AN45" s="7">
        <v>11610.44</v>
      </c>
      <c r="AO45" s="7">
        <v>11610.44</v>
      </c>
      <c r="AP45" s="7">
        <v>0</v>
      </c>
      <c r="AQ45" s="7">
        <v>5805.22</v>
      </c>
      <c r="AR45" s="7">
        <v>5805.22</v>
      </c>
      <c r="AS45" s="7">
        <v>-337.36</v>
      </c>
      <c r="AT45" s="7">
        <v>11610.44</v>
      </c>
      <c r="AU45" s="7">
        <v>11610.44</v>
      </c>
      <c r="AV45" s="7">
        <f t="shared" si="0"/>
        <v>69662.64</v>
      </c>
      <c r="AW45" s="7">
        <f t="shared" si="1"/>
        <v>69662.64</v>
      </c>
      <c r="AX45" s="7">
        <f t="shared" si="2"/>
        <v>69662.64</v>
      </c>
    </row>
    <row r="46" spans="1:50" ht="99.95" customHeight="1" x14ac:dyDescent="0.25">
      <c r="A46" s="1" t="s">
        <v>3</v>
      </c>
      <c r="B46" s="1" t="s">
        <v>4</v>
      </c>
      <c r="C46" s="1" t="s">
        <v>5</v>
      </c>
      <c r="D46" s="1" t="s">
        <v>90</v>
      </c>
      <c r="E46" s="1" t="s">
        <v>91</v>
      </c>
      <c r="F46" s="1" t="s">
        <v>144</v>
      </c>
      <c r="G46" s="1" t="s">
        <v>145</v>
      </c>
      <c r="H46" s="6" t="s">
        <v>150</v>
      </c>
      <c r="I46" s="6" t="s">
        <v>147</v>
      </c>
      <c r="J46" s="6" t="s">
        <v>148</v>
      </c>
      <c r="K46" s="6" t="s">
        <v>151</v>
      </c>
      <c r="L46" s="7">
        <v>0</v>
      </c>
      <c r="M46" s="7">
        <v>0</v>
      </c>
      <c r="N46" s="7">
        <v>0</v>
      </c>
      <c r="O46" s="7">
        <v>108000</v>
      </c>
      <c r="P46" s="7">
        <v>0</v>
      </c>
      <c r="Q46" s="7">
        <v>0</v>
      </c>
      <c r="R46" s="7">
        <v>0</v>
      </c>
      <c r="S46" s="7">
        <v>13240.3</v>
      </c>
      <c r="T46" s="7">
        <v>6620.15</v>
      </c>
      <c r="U46" s="7">
        <v>0</v>
      </c>
      <c r="V46" s="7">
        <v>6620.15</v>
      </c>
      <c r="W46" s="7">
        <v>13240.3</v>
      </c>
      <c r="X46" s="7">
        <v>0</v>
      </c>
      <c r="Y46" s="7">
        <v>6620.15</v>
      </c>
      <c r="Z46" s="7">
        <v>6620.15</v>
      </c>
      <c r="AA46" s="7">
        <v>0</v>
      </c>
      <c r="AB46" s="7">
        <v>6620.15</v>
      </c>
      <c r="AC46" s="7">
        <v>6620.15</v>
      </c>
      <c r="AD46" s="7">
        <v>0</v>
      </c>
      <c r="AE46" s="7">
        <v>6620.15</v>
      </c>
      <c r="AF46" s="7">
        <v>6620.15</v>
      </c>
      <c r="AG46" s="7">
        <v>0</v>
      </c>
      <c r="AH46" s="7">
        <v>0</v>
      </c>
      <c r="AI46" s="7">
        <v>0</v>
      </c>
      <c r="AJ46" s="7">
        <v>0</v>
      </c>
      <c r="AK46" s="7">
        <v>6620.15</v>
      </c>
      <c r="AL46" s="7">
        <v>6620.15</v>
      </c>
      <c r="AM46" s="7">
        <v>0</v>
      </c>
      <c r="AN46" s="7">
        <v>13240.3</v>
      </c>
      <c r="AO46" s="7">
        <v>13240.3</v>
      </c>
      <c r="AP46" s="7">
        <v>0</v>
      </c>
      <c r="AQ46" s="7">
        <v>6620.15</v>
      </c>
      <c r="AR46" s="7">
        <v>6620.15</v>
      </c>
      <c r="AS46" s="7">
        <v>-28558.2</v>
      </c>
      <c r="AT46" s="7">
        <v>13240.3</v>
      </c>
      <c r="AU46" s="7">
        <v>13240.3</v>
      </c>
      <c r="AV46" s="7">
        <f t="shared" si="0"/>
        <v>79441.8</v>
      </c>
      <c r="AW46" s="7">
        <f t="shared" si="1"/>
        <v>79441.8</v>
      </c>
      <c r="AX46" s="7">
        <f t="shared" si="2"/>
        <v>79441.8</v>
      </c>
    </row>
    <row r="47" spans="1:50" ht="99.95" customHeight="1" x14ac:dyDescent="0.25">
      <c r="A47" s="1" t="s">
        <v>3</v>
      </c>
      <c r="B47" s="1" t="s">
        <v>4</v>
      </c>
      <c r="C47" s="1" t="s">
        <v>5</v>
      </c>
      <c r="D47" s="1" t="s">
        <v>90</v>
      </c>
      <c r="E47" s="1" t="s">
        <v>91</v>
      </c>
      <c r="F47" s="1" t="s">
        <v>144</v>
      </c>
      <c r="G47" s="1" t="s">
        <v>145</v>
      </c>
      <c r="H47" s="6" t="s">
        <v>152</v>
      </c>
      <c r="I47" s="6" t="s">
        <v>147</v>
      </c>
      <c r="J47" s="6" t="s">
        <v>148</v>
      </c>
      <c r="K47" s="6" t="s">
        <v>153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84000</v>
      </c>
      <c r="S47" s="7">
        <v>13865.56</v>
      </c>
      <c r="T47" s="7">
        <v>6932.78</v>
      </c>
      <c r="U47" s="7">
        <v>0</v>
      </c>
      <c r="V47" s="7">
        <v>6932.78</v>
      </c>
      <c r="W47" s="7">
        <v>13865.56</v>
      </c>
      <c r="X47" s="7">
        <v>0</v>
      </c>
      <c r="Y47" s="7">
        <v>6932.78</v>
      </c>
      <c r="Z47" s="7">
        <v>6932.78</v>
      </c>
      <c r="AA47" s="7">
        <v>0</v>
      </c>
      <c r="AB47" s="7">
        <v>6932.78</v>
      </c>
      <c r="AC47" s="7">
        <v>6932.78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f t="shared" si="0"/>
        <v>84000</v>
      </c>
      <c r="AW47" s="7">
        <f t="shared" si="1"/>
        <v>34663.9</v>
      </c>
      <c r="AX47" s="7">
        <f t="shared" si="2"/>
        <v>34663.9</v>
      </c>
    </row>
    <row r="48" spans="1:50" ht="99.95" customHeight="1" x14ac:dyDescent="0.25">
      <c r="A48" s="1" t="s">
        <v>3</v>
      </c>
      <c r="B48" s="1" t="s">
        <v>4</v>
      </c>
      <c r="C48" s="1" t="s">
        <v>5</v>
      </c>
      <c r="D48" s="1" t="s">
        <v>90</v>
      </c>
      <c r="E48" s="1" t="s">
        <v>91</v>
      </c>
      <c r="F48" s="1" t="s">
        <v>144</v>
      </c>
      <c r="G48" s="1" t="s">
        <v>145</v>
      </c>
      <c r="H48" s="6" t="s">
        <v>154</v>
      </c>
      <c r="I48" s="6" t="s">
        <v>147</v>
      </c>
      <c r="J48" s="6" t="s">
        <v>148</v>
      </c>
      <c r="K48" s="6" t="s">
        <v>155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80000</v>
      </c>
      <c r="V48" s="7">
        <v>7644.98</v>
      </c>
      <c r="W48" s="7">
        <v>7644.98</v>
      </c>
      <c r="X48" s="7">
        <v>0</v>
      </c>
      <c r="Y48" s="7">
        <v>7644.98</v>
      </c>
      <c r="Z48" s="7">
        <v>0</v>
      </c>
      <c r="AA48" s="7">
        <v>0</v>
      </c>
      <c r="AB48" s="7">
        <v>4841.82</v>
      </c>
      <c r="AC48" s="7">
        <v>7644.98</v>
      </c>
      <c r="AD48" s="7">
        <v>0</v>
      </c>
      <c r="AE48" s="7">
        <v>7644.98</v>
      </c>
      <c r="AF48" s="7">
        <v>12486.8</v>
      </c>
      <c r="AG48" s="7">
        <v>0</v>
      </c>
      <c r="AH48" s="7">
        <v>7644.98</v>
      </c>
      <c r="AI48" s="7">
        <v>7644.98</v>
      </c>
      <c r="AJ48" s="7">
        <v>0</v>
      </c>
      <c r="AK48" s="7">
        <v>0</v>
      </c>
      <c r="AL48" s="7">
        <v>0</v>
      </c>
      <c r="AM48" s="7">
        <v>0</v>
      </c>
      <c r="AN48" s="7">
        <v>15289.96</v>
      </c>
      <c r="AO48" s="7">
        <v>15289.96</v>
      </c>
      <c r="AP48" s="7">
        <v>0</v>
      </c>
      <c r="AQ48" s="7">
        <v>7644.98</v>
      </c>
      <c r="AR48" s="7">
        <v>7644.98</v>
      </c>
      <c r="AS48" s="7">
        <v>-6353.36</v>
      </c>
      <c r="AT48" s="7">
        <v>15289.96</v>
      </c>
      <c r="AU48" s="7">
        <v>15289.96</v>
      </c>
      <c r="AV48" s="7">
        <f t="shared" si="0"/>
        <v>73646.64</v>
      </c>
      <c r="AW48" s="7">
        <f t="shared" si="1"/>
        <v>73646.639999999985</v>
      </c>
      <c r="AX48" s="7">
        <f t="shared" si="2"/>
        <v>73646.639999999985</v>
      </c>
    </row>
    <row r="49" spans="1:50" ht="99.95" customHeight="1" x14ac:dyDescent="0.25">
      <c r="A49" s="1" t="s">
        <v>3</v>
      </c>
      <c r="B49" s="1" t="s">
        <v>4</v>
      </c>
      <c r="C49" s="1" t="s">
        <v>5</v>
      </c>
      <c r="D49" s="1" t="s">
        <v>90</v>
      </c>
      <c r="E49" s="1" t="s">
        <v>91</v>
      </c>
      <c r="F49" s="1" t="s">
        <v>156</v>
      </c>
      <c r="G49" s="1" t="s">
        <v>157</v>
      </c>
      <c r="H49" s="6" t="s">
        <v>158</v>
      </c>
      <c r="I49" s="6" t="s">
        <v>159</v>
      </c>
      <c r="J49" s="6" t="s">
        <v>160</v>
      </c>
      <c r="K49" s="6" t="s">
        <v>161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67200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67200</v>
      </c>
      <c r="AI49" s="7">
        <v>67200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f t="shared" si="0"/>
        <v>67200</v>
      </c>
      <c r="AW49" s="7">
        <f t="shared" si="1"/>
        <v>67200</v>
      </c>
      <c r="AX49" s="7">
        <f t="shared" si="2"/>
        <v>67200</v>
      </c>
    </row>
    <row r="50" spans="1:50" ht="99.95" customHeight="1" x14ac:dyDescent="0.25">
      <c r="A50" s="1" t="s">
        <v>3</v>
      </c>
      <c r="B50" s="1" t="s">
        <v>4</v>
      </c>
      <c r="C50" s="1" t="s">
        <v>5</v>
      </c>
      <c r="D50" s="1" t="s">
        <v>162</v>
      </c>
      <c r="E50" s="1" t="s">
        <v>163</v>
      </c>
      <c r="F50" s="1" t="s">
        <v>166</v>
      </c>
      <c r="G50" s="1" t="s">
        <v>167</v>
      </c>
      <c r="H50" s="6" t="s">
        <v>168</v>
      </c>
      <c r="I50" s="6" t="s">
        <v>169</v>
      </c>
      <c r="J50" s="6" t="s">
        <v>170</v>
      </c>
      <c r="K50" s="6" t="s">
        <v>171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552</v>
      </c>
      <c r="AK50" s="7">
        <v>0</v>
      </c>
      <c r="AL50" s="7">
        <v>0</v>
      </c>
      <c r="AM50" s="7">
        <v>0</v>
      </c>
      <c r="AN50" s="7">
        <v>552</v>
      </c>
      <c r="AO50" s="7">
        <v>552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f t="shared" si="0"/>
        <v>552</v>
      </c>
      <c r="AW50" s="7">
        <f t="shared" si="1"/>
        <v>552</v>
      </c>
      <c r="AX50" s="7">
        <f t="shared" si="2"/>
        <v>552</v>
      </c>
    </row>
    <row r="51" spans="1:50" ht="99.95" customHeight="1" x14ac:dyDescent="0.25">
      <c r="A51" s="1" t="s">
        <v>3</v>
      </c>
      <c r="B51" s="1" t="s">
        <v>4</v>
      </c>
      <c r="C51" s="1" t="s">
        <v>5</v>
      </c>
      <c r="D51" s="1" t="s">
        <v>162</v>
      </c>
      <c r="E51" s="1" t="s">
        <v>163</v>
      </c>
      <c r="F51" s="1" t="s">
        <v>166</v>
      </c>
      <c r="G51" s="1" t="s">
        <v>167</v>
      </c>
      <c r="H51" s="6" t="s">
        <v>172</v>
      </c>
      <c r="I51" s="6" t="s">
        <v>173</v>
      </c>
      <c r="J51" s="6" t="s">
        <v>174</v>
      </c>
      <c r="K51" s="6" t="s">
        <v>175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6520</v>
      </c>
      <c r="AE51" s="7">
        <v>6520</v>
      </c>
      <c r="AF51" s="7">
        <v>0</v>
      </c>
      <c r="AG51" s="7">
        <v>0</v>
      </c>
      <c r="AH51" s="7">
        <v>0</v>
      </c>
      <c r="AI51" s="7">
        <v>6520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f t="shared" si="0"/>
        <v>6520</v>
      </c>
      <c r="AW51" s="7">
        <f t="shared" si="1"/>
        <v>6520</v>
      </c>
      <c r="AX51" s="7">
        <f t="shared" si="2"/>
        <v>6520</v>
      </c>
    </row>
    <row r="52" spans="1:50" ht="99.95" customHeight="1" x14ac:dyDescent="0.25">
      <c r="A52" s="1" t="s">
        <v>3</v>
      </c>
      <c r="B52" s="1" t="s">
        <v>4</v>
      </c>
      <c r="C52" s="1" t="s">
        <v>5</v>
      </c>
      <c r="D52" s="1" t="s">
        <v>162</v>
      </c>
      <c r="E52" s="1" t="s">
        <v>163</v>
      </c>
      <c r="F52" s="1" t="s">
        <v>166</v>
      </c>
      <c r="G52" s="1" t="s">
        <v>167</v>
      </c>
      <c r="H52" s="6" t="s">
        <v>176</v>
      </c>
      <c r="I52" s="6" t="s">
        <v>177</v>
      </c>
      <c r="J52" s="6" t="s">
        <v>178</v>
      </c>
      <c r="K52" s="6" t="s">
        <v>179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4700</v>
      </c>
      <c r="AQ52" s="7">
        <v>0</v>
      </c>
      <c r="AR52" s="7">
        <v>0</v>
      </c>
      <c r="AS52" s="7">
        <v>0</v>
      </c>
      <c r="AT52" s="7">
        <v>4700</v>
      </c>
      <c r="AU52" s="7">
        <v>0</v>
      </c>
      <c r="AV52" s="7">
        <f t="shared" si="0"/>
        <v>4700</v>
      </c>
      <c r="AW52" s="7">
        <f t="shared" si="1"/>
        <v>4700</v>
      </c>
      <c r="AX52" s="7">
        <f t="shared" si="2"/>
        <v>0</v>
      </c>
    </row>
    <row r="53" spans="1:50" ht="99.95" customHeight="1" x14ac:dyDescent="0.25">
      <c r="A53" s="1" t="s">
        <v>3</v>
      </c>
      <c r="B53" s="1" t="s">
        <v>4</v>
      </c>
      <c r="C53" s="1" t="s">
        <v>5</v>
      </c>
      <c r="D53" s="1" t="s">
        <v>162</v>
      </c>
      <c r="E53" s="1" t="s">
        <v>163</v>
      </c>
      <c r="F53" s="1" t="s">
        <v>166</v>
      </c>
      <c r="G53" s="1" t="s">
        <v>167</v>
      </c>
      <c r="H53" s="6" t="s">
        <v>180</v>
      </c>
      <c r="I53" s="6" t="s">
        <v>177</v>
      </c>
      <c r="J53" s="6" t="s">
        <v>178</v>
      </c>
      <c r="K53" s="6" t="s">
        <v>181</v>
      </c>
      <c r="L53" s="7">
        <v>2760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2760</v>
      </c>
      <c r="T53" s="7">
        <v>2760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f t="shared" si="0"/>
        <v>2760</v>
      </c>
      <c r="AW53" s="7">
        <f t="shared" si="1"/>
        <v>2760</v>
      </c>
      <c r="AX53" s="7">
        <f t="shared" si="2"/>
        <v>2760</v>
      </c>
    </row>
    <row r="54" spans="1:50" ht="99.95" customHeight="1" x14ac:dyDescent="0.25">
      <c r="A54" s="1" t="s">
        <v>3</v>
      </c>
      <c r="B54" s="1" t="s">
        <v>4</v>
      </c>
      <c r="C54" s="1" t="s">
        <v>5</v>
      </c>
      <c r="D54" s="1" t="s">
        <v>162</v>
      </c>
      <c r="E54" s="1" t="s">
        <v>163</v>
      </c>
      <c r="F54" s="1" t="s">
        <v>166</v>
      </c>
      <c r="G54" s="1" t="s">
        <v>167</v>
      </c>
      <c r="H54" s="6" t="s">
        <v>182</v>
      </c>
      <c r="I54" s="6" t="s">
        <v>169</v>
      </c>
      <c r="J54" s="6" t="s">
        <v>170</v>
      </c>
      <c r="K54" s="6" t="s">
        <v>183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537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537</v>
      </c>
      <c r="AL54" s="7">
        <v>537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f t="shared" si="0"/>
        <v>537</v>
      </c>
      <c r="AW54" s="7">
        <f t="shared" si="1"/>
        <v>537</v>
      </c>
      <c r="AX54" s="7">
        <f t="shared" si="2"/>
        <v>537</v>
      </c>
    </row>
    <row r="55" spans="1:50" ht="99.95" customHeight="1" x14ac:dyDescent="0.25">
      <c r="A55" s="1" t="s">
        <v>3</v>
      </c>
      <c r="B55" s="1" t="s">
        <v>4</v>
      </c>
      <c r="C55" s="1" t="s">
        <v>5</v>
      </c>
      <c r="D55" s="1" t="s">
        <v>162</v>
      </c>
      <c r="E55" s="1" t="s">
        <v>163</v>
      </c>
      <c r="F55" s="1" t="s">
        <v>166</v>
      </c>
      <c r="G55" s="1" t="s">
        <v>167</v>
      </c>
      <c r="H55" s="6" t="s">
        <v>182</v>
      </c>
      <c r="I55" s="6" t="s">
        <v>184</v>
      </c>
      <c r="J55" s="6" t="s">
        <v>185</v>
      </c>
      <c r="K55" s="6" t="s">
        <v>186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1001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1001</v>
      </c>
      <c r="AF55" s="7">
        <v>1001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f t="shared" si="0"/>
        <v>1001</v>
      </c>
      <c r="AW55" s="7">
        <f t="shared" si="1"/>
        <v>1001</v>
      </c>
      <c r="AX55" s="7">
        <f t="shared" si="2"/>
        <v>1001</v>
      </c>
    </row>
    <row r="56" spans="1:50" ht="99.95" customHeight="1" x14ac:dyDescent="0.25">
      <c r="A56" s="1" t="s">
        <v>3</v>
      </c>
      <c r="B56" s="1" t="s">
        <v>4</v>
      </c>
      <c r="C56" s="1" t="s">
        <v>5</v>
      </c>
      <c r="D56" s="1" t="s">
        <v>162</v>
      </c>
      <c r="E56" s="1" t="s">
        <v>163</v>
      </c>
      <c r="F56" s="1" t="s">
        <v>187</v>
      </c>
      <c r="G56" s="1" t="s">
        <v>188</v>
      </c>
      <c r="H56" s="6" t="s">
        <v>189</v>
      </c>
      <c r="I56" s="6" t="s">
        <v>190</v>
      </c>
      <c r="J56" s="6" t="s">
        <v>191</v>
      </c>
      <c r="K56" s="6" t="s">
        <v>192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54886.8</v>
      </c>
      <c r="AE56" s="7">
        <v>0</v>
      </c>
      <c r="AF56" s="7">
        <v>0</v>
      </c>
      <c r="AG56" s="7">
        <v>0</v>
      </c>
      <c r="AH56" s="7">
        <v>54886.8</v>
      </c>
      <c r="AI56" s="7">
        <v>0</v>
      </c>
      <c r="AJ56" s="7">
        <v>0</v>
      </c>
      <c r="AK56" s="7">
        <v>0</v>
      </c>
      <c r="AL56" s="7">
        <v>54886.8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f t="shared" si="0"/>
        <v>54886.8</v>
      </c>
      <c r="AW56" s="7">
        <f t="shared" si="1"/>
        <v>54886.8</v>
      </c>
      <c r="AX56" s="7">
        <f t="shared" si="2"/>
        <v>54886.8</v>
      </c>
    </row>
    <row r="57" spans="1:50" ht="99.95" customHeight="1" x14ac:dyDescent="0.25">
      <c r="A57" s="1" t="s">
        <v>3</v>
      </c>
      <c r="B57" s="1" t="s">
        <v>4</v>
      </c>
      <c r="C57" s="1" t="s">
        <v>5</v>
      </c>
      <c r="D57" s="1" t="s">
        <v>162</v>
      </c>
      <c r="E57" s="1" t="s">
        <v>163</v>
      </c>
      <c r="F57" s="1" t="s">
        <v>187</v>
      </c>
      <c r="G57" s="1" t="s">
        <v>188</v>
      </c>
      <c r="H57" s="6" t="s">
        <v>193</v>
      </c>
      <c r="I57" s="6" t="s">
        <v>194</v>
      </c>
      <c r="J57" s="6" t="s">
        <v>195</v>
      </c>
      <c r="K57" s="6" t="s">
        <v>196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12055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12055</v>
      </c>
      <c r="AC57" s="7">
        <v>12055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f t="shared" si="0"/>
        <v>12055</v>
      </c>
      <c r="AW57" s="7">
        <f t="shared" si="1"/>
        <v>12055</v>
      </c>
      <c r="AX57" s="7">
        <f t="shared" si="2"/>
        <v>12055</v>
      </c>
    </row>
    <row r="58" spans="1:50" ht="99.95" customHeight="1" x14ac:dyDescent="0.25">
      <c r="A58" s="1" t="s">
        <v>3</v>
      </c>
      <c r="B58" s="1" t="s">
        <v>4</v>
      </c>
      <c r="C58" s="1" t="s">
        <v>5</v>
      </c>
      <c r="D58" s="1" t="s">
        <v>162</v>
      </c>
      <c r="E58" s="1" t="s">
        <v>163</v>
      </c>
      <c r="F58" s="1" t="s">
        <v>187</v>
      </c>
      <c r="G58" s="1" t="s">
        <v>188</v>
      </c>
      <c r="H58" s="6" t="s">
        <v>197</v>
      </c>
      <c r="I58" s="6" t="s">
        <v>198</v>
      </c>
      <c r="J58" s="6" t="s">
        <v>199</v>
      </c>
      <c r="K58" s="6" t="s">
        <v>200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27009.599999999999</v>
      </c>
      <c r="S58" s="7">
        <v>0</v>
      </c>
      <c r="T58" s="7">
        <v>0</v>
      </c>
      <c r="U58" s="7">
        <v>0</v>
      </c>
      <c r="V58" s="7">
        <v>5215</v>
      </c>
      <c r="W58" s="7">
        <v>5215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14862.5</v>
      </c>
      <c r="AF58" s="7">
        <v>0</v>
      </c>
      <c r="AG58" s="7">
        <v>0</v>
      </c>
      <c r="AH58" s="7">
        <v>0</v>
      </c>
      <c r="AI58" s="7">
        <v>14862.5</v>
      </c>
      <c r="AJ58" s="7">
        <v>0</v>
      </c>
      <c r="AK58" s="7">
        <v>3203.36</v>
      </c>
      <c r="AL58" s="7">
        <v>0</v>
      </c>
      <c r="AM58" s="7">
        <v>0</v>
      </c>
      <c r="AN58" s="7">
        <v>605</v>
      </c>
      <c r="AO58" s="7">
        <v>3808.36</v>
      </c>
      <c r="AP58" s="7">
        <v>0</v>
      </c>
      <c r="AQ58" s="7">
        <v>3123.74</v>
      </c>
      <c r="AR58" s="7">
        <v>3123.74</v>
      </c>
      <c r="AS58" s="7">
        <v>0</v>
      </c>
      <c r="AT58" s="7">
        <v>0</v>
      </c>
      <c r="AU58" s="7">
        <v>0</v>
      </c>
      <c r="AV58" s="7">
        <f t="shared" si="0"/>
        <v>27009.599999999999</v>
      </c>
      <c r="AW58" s="7">
        <f t="shared" si="1"/>
        <v>27009.599999999999</v>
      </c>
      <c r="AX58" s="7">
        <f t="shared" si="2"/>
        <v>27009.599999999999</v>
      </c>
    </row>
    <row r="59" spans="1:50" ht="99.95" customHeight="1" x14ac:dyDescent="0.25">
      <c r="A59" s="1" t="s">
        <v>3</v>
      </c>
      <c r="B59" s="1" t="s">
        <v>4</v>
      </c>
      <c r="C59" s="1" t="s">
        <v>5</v>
      </c>
      <c r="D59" s="1" t="s">
        <v>162</v>
      </c>
      <c r="E59" s="1" t="s">
        <v>163</v>
      </c>
      <c r="F59" s="1" t="s">
        <v>201</v>
      </c>
      <c r="G59" s="1" t="s">
        <v>202</v>
      </c>
      <c r="H59" s="6" t="s">
        <v>203</v>
      </c>
      <c r="I59" s="6" t="s">
        <v>204</v>
      </c>
      <c r="J59" s="6" t="s">
        <v>205</v>
      </c>
      <c r="K59" s="6" t="s">
        <v>206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1380.5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1380.5</v>
      </c>
      <c r="AU59" s="7">
        <v>0</v>
      </c>
      <c r="AV59" s="7">
        <f t="shared" si="0"/>
        <v>1380.5</v>
      </c>
      <c r="AW59" s="7">
        <f t="shared" si="1"/>
        <v>1380.5</v>
      </c>
      <c r="AX59" s="7">
        <f t="shared" si="2"/>
        <v>0</v>
      </c>
    </row>
    <row r="60" spans="1:50" ht="99.95" customHeight="1" x14ac:dyDescent="0.25">
      <c r="A60" s="1" t="s">
        <v>3</v>
      </c>
      <c r="B60" s="1" t="s">
        <v>4</v>
      </c>
      <c r="C60" s="1" t="s">
        <v>5</v>
      </c>
      <c r="D60" s="1" t="s">
        <v>162</v>
      </c>
      <c r="E60" s="1" t="s">
        <v>163</v>
      </c>
      <c r="F60" s="1" t="s">
        <v>92</v>
      </c>
      <c r="G60" s="1" t="s">
        <v>93</v>
      </c>
      <c r="H60" s="6" t="s">
        <v>207</v>
      </c>
      <c r="I60" s="6" t="s">
        <v>208</v>
      </c>
      <c r="J60" s="6" t="s">
        <v>209</v>
      </c>
      <c r="K60" s="6" t="s">
        <v>210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200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f t="shared" si="0"/>
        <v>200</v>
      </c>
      <c r="AW60" s="7">
        <f t="shared" si="1"/>
        <v>0</v>
      </c>
      <c r="AX60" s="7">
        <f t="shared" si="2"/>
        <v>0</v>
      </c>
    </row>
    <row r="61" spans="1:50" ht="99.95" customHeight="1" x14ac:dyDescent="0.25">
      <c r="A61" s="1" t="s">
        <v>3</v>
      </c>
      <c r="B61" s="1" t="s">
        <v>4</v>
      </c>
      <c r="C61" s="1" t="s">
        <v>5</v>
      </c>
      <c r="D61" s="1" t="s">
        <v>162</v>
      </c>
      <c r="E61" s="1" t="s">
        <v>163</v>
      </c>
      <c r="F61" s="1" t="s">
        <v>92</v>
      </c>
      <c r="G61" s="1" t="s">
        <v>93</v>
      </c>
      <c r="H61" s="6" t="s">
        <v>211</v>
      </c>
      <c r="I61" s="6" t="s">
        <v>208</v>
      </c>
      <c r="J61" s="6" t="s">
        <v>209</v>
      </c>
      <c r="K61" s="6" t="s">
        <v>212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195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f t="shared" si="0"/>
        <v>195</v>
      </c>
      <c r="AW61" s="7">
        <f t="shared" si="1"/>
        <v>0</v>
      </c>
      <c r="AX61" s="7">
        <f t="shared" si="2"/>
        <v>0</v>
      </c>
    </row>
    <row r="62" spans="1:50" ht="99.95" customHeight="1" x14ac:dyDescent="0.25">
      <c r="A62" s="1" t="s">
        <v>3</v>
      </c>
      <c r="B62" s="1" t="s">
        <v>4</v>
      </c>
      <c r="C62" s="1" t="s">
        <v>5</v>
      </c>
      <c r="D62" s="1" t="s">
        <v>162</v>
      </c>
      <c r="E62" s="1" t="s">
        <v>163</v>
      </c>
      <c r="F62" s="1" t="s">
        <v>92</v>
      </c>
      <c r="G62" s="1" t="s">
        <v>93</v>
      </c>
      <c r="H62" s="6" t="s">
        <v>213</v>
      </c>
      <c r="I62" s="6" t="s">
        <v>208</v>
      </c>
      <c r="J62" s="6" t="s">
        <v>209</v>
      </c>
      <c r="K62" s="6" t="s">
        <v>214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183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f t="shared" si="0"/>
        <v>183</v>
      </c>
      <c r="AW62" s="7">
        <f t="shared" si="1"/>
        <v>0</v>
      </c>
      <c r="AX62" s="7">
        <f t="shared" si="2"/>
        <v>0</v>
      </c>
    </row>
    <row r="63" spans="1:50" ht="99.95" customHeight="1" x14ac:dyDescent="0.25">
      <c r="A63" s="1" t="s">
        <v>3</v>
      </c>
      <c r="B63" s="1" t="s">
        <v>4</v>
      </c>
      <c r="C63" s="1" t="s">
        <v>5</v>
      </c>
      <c r="D63" s="1" t="s">
        <v>162</v>
      </c>
      <c r="E63" s="1" t="s">
        <v>163</v>
      </c>
      <c r="F63" s="1" t="s">
        <v>92</v>
      </c>
      <c r="G63" s="1" t="s">
        <v>93</v>
      </c>
      <c r="H63" s="6" t="s">
        <v>215</v>
      </c>
      <c r="I63" s="6" t="s">
        <v>208</v>
      </c>
      <c r="J63" s="6" t="s">
        <v>209</v>
      </c>
      <c r="K63" s="6" t="s">
        <v>216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1750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f t="shared" si="0"/>
        <v>1750</v>
      </c>
      <c r="AW63" s="7">
        <f t="shared" si="1"/>
        <v>0</v>
      </c>
      <c r="AX63" s="7">
        <f t="shared" si="2"/>
        <v>0</v>
      </c>
    </row>
    <row r="64" spans="1:50" ht="99.95" customHeight="1" x14ac:dyDescent="0.25">
      <c r="A64" s="1" t="s">
        <v>3</v>
      </c>
      <c r="B64" s="1" t="s">
        <v>4</v>
      </c>
      <c r="C64" s="1" t="s">
        <v>5</v>
      </c>
      <c r="D64" s="1" t="s">
        <v>162</v>
      </c>
      <c r="E64" s="1" t="s">
        <v>163</v>
      </c>
      <c r="F64" s="1" t="s">
        <v>92</v>
      </c>
      <c r="G64" s="1" t="s">
        <v>93</v>
      </c>
      <c r="H64" s="6" t="s">
        <v>217</v>
      </c>
      <c r="I64" s="6" t="s">
        <v>218</v>
      </c>
      <c r="J64" s="6" t="s">
        <v>219</v>
      </c>
      <c r="K64" s="6" t="s">
        <v>220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740.5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740.5</v>
      </c>
      <c r="AL64" s="7">
        <v>740.5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f t="shared" si="0"/>
        <v>740.5</v>
      </c>
      <c r="AW64" s="7">
        <f t="shared" si="1"/>
        <v>740.5</v>
      </c>
      <c r="AX64" s="7">
        <f t="shared" si="2"/>
        <v>740.5</v>
      </c>
    </row>
    <row r="65" spans="1:50" ht="99.95" customHeight="1" x14ac:dyDescent="0.25">
      <c r="A65" s="1" t="s">
        <v>3</v>
      </c>
      <c r="B65" s="1" t="s">
        <v>4</v>
      </c>
      <c r="C65" s="1" t="s">
        <v>5</v>
      </c>
      <c r="D65" s="1" t="s">
        <v>162</v>
      </c>
      <c r="E65" s="1" t="s">
        <v>163</v>
      </c>
      <c r="F65" s="1" t="s">
        <v>92</v>
      </c>
      <c r="G65" s="1" t="s">
        <v>93</v>
      </c>
      <c r="H65" s="6" t="s">
        <v>221</v>
      </c>
      <c r="I65" s="6" t="s">
        <v>222</v>
      </c>
      <c r="J65" s="6" t="s">
        <v>223</v>
      </c>
      <c r="K65" s="6" t="s">
        <v>224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6165</v>
      </c>
      <c r="AT65" s="7">
        <v>6165</v>
      </c>
      <c r="AU65" s="7">
        <v>0</v>
      </c>
      <c r="AV65" s="7">
        <f t="shared" si="0"/>
        <v>6165</v>
      </c>
      <c r="AW65" s="7">
        <f t="shared" si="1"/>
        <v>6165</v>
      </c>
      <c r="AX65" s="7">
        <f t="shared" si="2"/>
        <v>0</v>
      </c>
    </row>
    <row r="66" spans="1:50" ht="99.95" customHeight="1" x14ac:dyDescent="0.25">
      <c r="A66" s="1" t="s">
        <v>3</v>
      </c>
      <c r="B66" s="1" t="s">
        <v>4</v>
      </c>
      <c r="C66" s="1" t="s">
        <v>5</v>
      </c>
      <c r="D66" s="1" t="s">
        <v>162</v>
      </c>
      <c r="E66" s="1" t="s">
        <v>163</v>
      </c>
      <c r="F66" s="1" t="s">
        <v>92</v>
      </c>
      <c r="G66" s="1" t="s">
        <v>93</v>
      </c>
      <c r="H66" s="6" t="s">
        <v>221</v>
      </c>
      <c r="I66" s="6" t="s">
        <v>222</v>
      </c>
      <c r="J66" s="6" t="s">
        <v>223</v>
      </c>
      <c r="K66" s="6" t="s">
        <v>225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18495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6904.8</v>
      </c>
      <c r="AL66" s="7">
        <v>0</v>
      </c>
      <c r="AM66" s="7">
        <v>0</v>
      </c>
      <c r="AN66" s="7">
        <v>0</v>
      </c>
      <c r="AO66" s="7">
        <v>6904.8</v>
      </c>
      <c r="AP66" s="7">
        <v>0</v>
      </c>
      <c r="AQ66" s="7">
        <v>5343</v>
      </c>
      <c r="AR66" s="7">
        <v>5343</v>
      </c>
      <c r="AS66" s="7">
        <v>0</v>
      </c>
      <c r="AT66" s="7">
        <v>6247.2</v>
      </c>
      <c r="AU66" s="7">
        <v>0</v>
      </c>
      <c r="AV66" s="7">
        <f t="shared" si="0"/>
        <v>18495</v>
      </c>
      <c r="AW66" s="7">
        <f t="shared" si="1"/>
        <v>18495</v>
      </c>
      <c r="AX66" s="7">
        <f t="shared" si="2"/>
        <v>12247.8</v>
      </c>
    </row>
    <row r="67" spans="1:50" ht="99.95" customHeight="1" x14ac:dyDescent="0.25">
      <c r="A67" s="1" t="s">
        <v>3</v>
      </c>
      <c r="B67" s="1" t="s">
        <v>4</v>
      </c>
      <c r="C67" s="1" t="s">
        <v>5</v>
      </c>
      <c r="D67" s="1" t="s">
        <v>162</v>
      </c>
      <c r="E67" s="1" t="s">
        <v>163</v>
      </c>
      <c r="F67" s="1" t="s">
        <v>92</v>
      </c>
      <c r="G67" s="1" t="s">
        <v>93</v>
      </c>
      <c r="H67" s="6" t="s">
        <v>226</v>
      </c>
      <c r="I67" s="6" t="s">
        <v>227</v>
      </c>
      <c r="J67" s="6" t="s">
        <v>228</v>
      </c>
      <c r="K67" s="6" t="s">
        <v>229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1048</v>
      </c>
      <c r="V67" s="7">
        <v>0</v>
      </c>
      <c r="W67" s="7">
        <v>0</v>
      </c>
      <c r="X67" s="7">
        <v>0</v>
      </c>
      <c r="Y67" s="7">
        <v>1048</v>
      </c>
      <c r="Z67" s="7">
        <v>1048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f t="shared" si="0"/>
        <v>1048</v>
      </c>
      <c r="AW67" s="7">
        <f t="shared" si="1"/>
        <v>1048</v>
      </c>
      <c r="AX67" s="7">
        <f t="shared" si="2"/>
        <v>1048</v>
      </c>
    </row>
    <row r="68" spans="1:50" ht="99.95" customHeight="1" x14ac:dyDescent="0.25">
      <c r="A68" s="1" t="s">
        <v>3</v>
      </c>
      <c r="B68" s="1" t="s">
        <v>4</v>
      </c>
      <c r="C68" s="1" t="s">
        <v>5</v>
      </c>
      <c r="D68" s="1" t="s">
        <v>162</v>
      </c>
      <c r="E68" s="1" t="s">
        <v>163</v>
      </c>
      <c r="F68" s="1" t="s">
        <v>92</v>
      </c>
      <c r="G68" s="1" t="s">
        <v>93</v>
      </c>
      <c r="H68" s="6" t="s">
        <v>230</v>
      </c>
      <c r="I68" s="6" t="s">
        <v>231</v>
      </c>
      <c r="J68" s="6" t="s">
        <v>232</v>
      </c>
      <c r="K68" s="6" t="s">
        <v>233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120</v>
      </c>
      <c r="AB68" s="7">
        <v>120</v>
      </c>
      <c r="AC68" s="7">
        <v>0</v>
      </c>
      <c r="AD68" s="7">
        <v>0</v>
      </c>
      <c r="AE68" s="7">
        <v>0</v>
      </c>
      <c r="AF68" s="7">
        <v>120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f t="shared" si="0"/>
        <v>120</v>
      </c>
      <c r="AW68" s="7">
        <f t="shared" si="1"/>
        <v>120</v>
      </c>
      <c r="AX68" s="7">
        <f t="shared" si="2"/>
        <v>120</v>
      </c>
    </row>
    <row r="69" spans="1:50" ht="99.95" customHeight="1" x14ac:dyDescent="0.25">
      <c r="A69" s="1" t="s">
        <v>3</v>
      </c>
      <c r="B69" s="1" t="s">
        <v>4</v>
      </c>
      <c r="C69" s="1" t="s">
        <v>5</v>
      </c>
      <c r="D69" s="1" t="s">
        <v>162</v>
      </c>
      <c r="E69" s="1" t="s">
        <v>163</v>
      </c>
      <c r="F69" s="1" t="s">
        <v>92</v>
      </c>
      <c r="G69" s="1" t="s">
        <v>93</v>
      </c>
      <c r="H69" s="6" t="s">
        <v>234</v>
      </c>
      <c r="I69" s="6" t="s">
        <v>208</v>
      </c>
      <c r="J69" s="6" t="s">
        <v>209</v>
      </c>
      <c r="K69" s="6" t="s">
        <v>235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177</v>
      </c>
      <c r="V69" s="7">
        <v>0</v>
      </c>
      <c r="W69" s="7">
        <v>0</v>
      </c>
      <c r="X69" s="7">
        <v>0</v>
      </c>
      <c r="Y69" s="7">
        <v>177</v>
      </c>
      <c r="Z69" s="7">
        <v>177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f t="shared" ref="AV69:AV132" si="3">L69+O69+R69+U69+X69+AA69+AD69+AG69+AJ69+AM69+AP69+AS69</f>
        <v>177</v>
      </c>
      <c r="AW69" s="7">
        <f t="shared" ref="AW69:AW132" si="4">M69+P69+S69+V69+Y69+AB69+AE69+AH69+AK69+AN69+AQ69+AT69</f>
        <v>177</v>
      </c>
      <c r="AX69" s="7">
        <f t="shared" ref="AX69:AX132" si="5">N69+Q69+T69+W69+Z69+AC69+AF69+AI69+AL69+AO69+AR69+AU69</f>
        <v>177</v>
      </c>
    </row>
    <row r="70" spans="1:50" ht="99.95" customHeight="1" x14ac:dyDescent="0.25">
      <c r="A70" s="1" t="s">
        <v>3</v>
      </c>
      <c r="B70" s="1" t="s">
        <v>4</v>
      </c>
      <c r="C70" s="1" t="s">
        <v>5</v>
      </c>
      <c r="D70" s="1" t="s">
        <v>162</v>
      </c>
      <c r="E70" s="1" t="s">
        <v>163</v>
      </c>
      <c r="F70" s="1" t="s">
        <v>92</v>
      </c>
      <c r="G70" s="1" t="s">
        <v>93</v>
      </c>
      <c r="H70" s="6" t="s">
        <v>236</v>
      </c>
      <c r="I70" s="6" t="s">
        <v>237</v>
      </c>
      <c r="J70" s="6" t="s">
        <v>238</v>
      </c>
      <c r="K70" s="6" t="s">
        <v>239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4000</v>
      </c>
      <c r="AQ70" s="7">
        <v>2862.9</v>
      </c>
      <c r="AR70" s="7">
        <v>0</v>
      </c>
      <c r="AS70" s="7">
        <v>-1019.6</v>
      </c>
      <c r="AT70" s="7">
        <v>117.5</v>
      </c>
      <c r="AU70" s="7">
        <v>2980.4</v>
      </c>
      <c r="AV70" s="7">
        <f t="shared" si="3"/>
        <v>2980.4</v>
      </c>
      <c r="AW70" s="7">
        <f t="shared" si="4"/>
        <v>2980.4</v>
      </c>
      <c r="AX70" s="7">
        <f t="shared" si="5"/>
        <v>2980.4</v>
      </c>
    </row>
    <row r="71" spans="1:50" ht="99.95" customHeight="1" x14ac:dyDescent="0.25">
      <c r="A71" s="1" t="s">
        <v>3</v>
      </c>
      <c r="B71" s="1" t="s">
        <v>4</v>
      </c>
      <c r="C71" s="1" t="s">
        <v>5</v>
      </c>
      <c r="D71" s="1" t="s">
        <v>162</v>
      </c>
      <c r="E71" s="1" t="s">
        <v>163</v>
      </c>
      <c r="F71" s="1" t="s">
        <v>92</v>
      </c>
      <c r="G71" s="1" t="s">
        <v>93</v>
      </c>
      <c r="H71" s="6" t="s">
        <v>240</v>
      </c>
      <c r="I71" s="6" t="s">
        <v>227</v>
      </c>
      <c r="J71" s="6" t="s">
        <v>228</v>
      </c>
      <c r="K71" s="6" t="s">
        <v>241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4736</v>
      </c>
      <c r="V71" s="7">
        <v>0</v>
      </c>
      <c r="W71" s="7">
        <v>0</v>
      </c>
      <c r="X71" s="7">
        <v>0</v>
      </c>
      <c r="Y71" s="7">
        <v>4736</v>
      </c>
      <c r="Z71" s="7">
        <v>4736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f t="shared" si="3"/>
        <v>4736</v>
      </c>
      <c r="AW71" s="7">
        <f t="shared" si="4"/>
        <v>4736</v>
      </c>
      <c r="AX71" s="7">
        <f t="shared" si="5"/>
        <v>4736</v>
      </c>
    </row>
    <row r="72" spans="1:50" ht="99.95" customHeight="1" x14ac:dyDescent="0.25">
      <c r="A72" s="1" t="s">
        <v>3</v>
      </c>
      <c r="B72" s="1" t="s">
        <v>4</v>
      </c>
      <c r="C72" s="1" t="s">
        <v>5</v>
      </c>
      <c r="D72" s="1" t="s">
        <v>162</v>
      </c>
      <c r="E72" s="1" t="s">
        <v>163</v>
      </c>
      <c r="F72" s="1" t="s">
        <v>92</v>
      </c>
      <c r="G72" s="1" t="s">
        <v>93</v>
      </c>
      <c r="H72" s="6" t="s">
        <v>242</v>
      </c>
      <c r="I72" s="6" t="s">
        <v>243</v>
      </c>
      <c r="J72" s="6" t="s">
        <v>244</v>
      </c>
      <c r="K72" s="6" t="s">
        <v>245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5185</v>
      </c>
      <c r="AT72" s="7">
        <v>5185</v>
      </c>
      <c r="AU72" s="7">
        <v>0</v>
      </c>
      <c r="AV72" s="7">
        <f t="shared" si="3"/>
        <v>5185</v>
      </c>
      <c r="AW72" s="7">
        <f t="shared" si="4"/>
        <v>5185</v>
      </c>
      <c r="AX72" s="7">
        <f t="shared" si="5"/>
        <v>0</v>
      </c>
    </row>
    <row r="73" spans="1:50" ht="99.95" customHeight="1" x14ac:dyDescent="0.25">
      <c r="A73" s="1" t="s">
        <v>3</v>
      </c>
      <c r="B73" s="1" t="s">
        <v>4</v>
      </c>
      <c r="C73" s="1" t="s">
        <v>5</v>
      </c>
      <c r="D73" s="1" t="s">
        <v>162</v>
      </c>
      <c r="E73" s="1" t="s">
        <v>163</v>
      </c>
      <c r="F73" s="1" t="s">
        <v>92</v>
      </c>
      <c r="G73" s="1" t="s">
        <v>93</v>
      </c>
      <c r="H73" s="6" t="s">
        <v>246</v>
      </c>
      <c r="I73" s="6" t="s">
        <v>247</v>
      </c>
      <c r="J73" s="6" t="s">
        <v>248</v>
      </c>
      <c r="K73" s="6" t="s">
        <v>249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41600</v>
      </c>
      <c r="AT73" s="7">
        <v>0</v>
      </c>
      <c r="AU73" s="7">
        <v>0</v>
      </c>
      <c r="AV73" s="7">
        <f t="shared" si="3"/>
        <v>41600</v>
      </c>
      <c r="AW73" s="7">
        <f t="shared" si="4"/>
        <v>0</v>
      </c>
      <c r="AX73" s="7">
        <f t="shared" si="5"/>
        <v>0</v>
      </c>
    </row>
    <row r="74" spans="1:50" ht="99.95" customHeight="1" x14ac:dyDescent="0.25">
      <c r="A74" s="1" t="s">
        <v>3</v>
      </c>
      <c r="B74" s="1" t="s">
        <v>4</v>
      </c>
      <c r="C74" s="1" t="s">
        <v>5</v>
      </c>
      <c r="D74" s="1" t="s">
        <v>162</v>
      </c>
      <c r="E74" s="1" t="s">
        <v>163</v>
      </c>
      <c r="F74" s="1" t="s">
        <v>92</v>
      </c>
      <c r="G74" s="1" t="s">
        <v>93</v>
      </c>
      <c r="H74" s="6" t="s">
        <v>250</v>
      </c>
      <c r="I74" s="6" t="s">
        <v>227</v>
      </c>
      <c r="J74" s="6" t="s">
        <v>228</v>
      </c>
      <c r="K74" s="6" t="s">
        <v>251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1176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f t="shared" si="3"/>
        <v>1176</v>
      </c>
      <c r="AW74" s="7">
        <f t="shared" si="4"/>
        <v>0</v>
      </c>
      <c r="AX74" s="7">
        <f t="shared" si="5"/>
        <v>0</v>
      </c>
    </row>
    <row r="75" spans="1:50" ht="99.95" customHeight="1" x14ac:dyDescent="0.25">
      <c r="A75" s="1" t="s">
        <v>3</v>
      </c>
      <c r="B75" s="1" t="s">
        <v>4</v>
      </c>
      <c r="C75" s="1" t="s">
        <v>5</v>
      </c>
      <c r="D75" s="1" t="s">
        <v>162</v>
      </c>
      <c r="E75" s="1" t="s">
        <v>163</v>
      </c>
      <c r="F75" s="1" t="s">
        <v>92</v>
      </c>
      <c r="G75" s="1" t="s">
        <v>93</v>
      </c>
      <c r="H75" s="6" t="s">
        <v>252</v>
      </c>
      <c r="I75" s="6" t="s">
        <v>253</v>
      </c>
      <c r="J75" s="6" t="s">
        <v>254</v>
      </c>
      <c r="K75" s="6" t="s">
        <v>255</v>
      </c>
      <c r="L75" s="7">
        <v>0</v>
      </c>
      <c r="M75" s="7">
        <v>0</v>
      </c>
      <c r="N75" s="7">
        <v>0</v>
      </c>
      <c r="O75" s="7">
        <v>6395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3322</v>
      </c>
      <c r="W75" s="7">
        <v>3322</v>
      </c>
      <c r="X75" s="7">
        <v>0</v>
      </c>
      <c r="Y75" s="7">
        <v>3073</v>
      </c>
      <c r="Z75" s="7">
        <v>3073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f t="shared" si="3"/>
        <v>6395</v>
      </c>
      <c r="AW75" s="7">
        <f t="shared" si="4"/>
        <v>6395</v>
      </c>
      <c r="AX75" s="7">
        <f t="shared" si="5"/>
        <v>6395</v>
      </c>
    </row>
    <row r="76" spans="1:50" ht="99.95" customHeight="1" x14ac:dyDescent="0.25">
      <c r="A76" s="1" t="s">
        <v>3</v>
      </c>
      <c r="B76" s="1" t="s">
        <v>4</v>
      </c>
      <c r="C76" s="1" t="s">
        <v>5</v>
      </c>
      <c r="D76" s="1" t="s">
        <v>162</v>
      </c>
      <c r="E76" s="1" t="s">
        <v>163</v>
      </c>
      <c r="F76" s="1" t="s">
        <v>92</v>
      </c>
      <c r="G76" s="1" t="s">
        <v>93</v>
      </c>
      <c r="H76" s="6" t="s">
        <v>256</v>
      </c>
      <c r="I76" s="6" t="s">
        <v>231</v>
      </c>
      <c r="J76" s="6" t="s">
        <v>232</v>
      </c>
      <c r="K76" s="6" t="s">
        <v>257</v>
      </c>
      <c r="L76" s="7">
        <v>34692.300000000003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11055.8</v>
      </c>
      <c r="T76" s="7">
        <v>11055.8</v>
      </c>
      <c r="U76" s="7">
        <v>0</v>
      </c>
      <c r="V76" s="7">
        <v>0</v>
      </c>
      <c r="W76" s="7">
        <v>0</v>
      </c>
      <c r="X76" s="7">
        <v>0</v>
      </c>
      <c r="Y76" s="7">
        <v>8768.2000000000007</v>
      </c>
      <c r="Z76" s="7">
        <v>8768.2000000000007</v>
      </c>
      <c r="AA76" s="7">
        <v>0</v>
      </c>
      <c r="AB76" s="7">
        <v>5418.1</v>
      </c>
      <c r="AC76" s="7">
        <v>5418.1</v>
      </c>
      <c r="AD76" s="7">
        <v>0</v>
      </c>
      <c r="AE76" s="7">
        <v>2803.2</v>
      </c>
      <c r="AF76" s="7">
        <v>0</v>
      </c>
      <c r="AG76" s="7">
        <v>0</v>
      </c>
      <c r="AH76" s="7">
        <v>0</v>
      </c>
      <c r="AI76" s="7">
        <v>2803.2</v>
      </c>
      <c r="AJ76" s="7">
        <v>0</v>
      </c>
      <c r="AK76" s="7">
        <v>6647</v>
      </c>
      <c r="AL76" s="7">
        <v>6647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f t="shared" si="3"/>
        <v>34692.300000000003</v>
      </c>
      <c r="AW76" s="7">
        <f t="shared" si="4"/>
        <v>34692.300000000003</v>
      </c>
      <c r="AX76" s="7">
        <f t="shared" si="5"/>
        <v>34692.300000000003</v>
      </c>
    </row>
    <row r="77" spans="1:50" ht="99.95" customHeight="1" x14ac:dyDescent="0.25">
      <c r="A77" s="1" t="s">
        <v>3</v>
      </c>
      <c r="B77" s="1" t="s">
        <v>4</v>
      </c>
      <c r="C77" s="1" t="s">
        <v>5</v>
      </c>
      <c r="D77" s="1" t="s">
        <v>162</v>
      </c>
      <c r="E77" s="1" t="s">
        <v>163</v>
      </c>
      <c r="F77" s="1" t="s">
        <v>92</v>
      </c>
      <c r="G77" s="1" t="s">
        <v>93</v>
      </c>
      <c r="H77" s="6" t="s">
        <v>258</v>
      </c>
      <c r="I77" s="6" t="s">
        <v>253</v>
      </c>
      <c r="J77" s="6" t="s">
        <v>254</v>
      </c>
      <c r="K77" s="6" t="s">
        <v>259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37400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8495</v>
      </c>
      <c r="AO77" s="7">
        <v>8495</v>
      </c>
      <c r="AP77" s="7">
        <v>0</v>
      </c>
      <c r="AQ77" s="7">
        <v>8829.1</v>
      </c>
      <c r="AR77" s="7">
        <v>0</v>
      </c>
      <c r="AS77" s="7">
        <v>-13495.1</v>
      </c>
      <c r="AT77" s="7">
        <v>6580.8</v>
      </c>
      <c r="AU77" s="7">
        <v>15409.9</v>
      </c>
      <c r="AV77" s="7">
        <f t="shared" si="3"/>
        <v>23904.9</v>
      </c>
      <c r="AW77" s="7">
        <f t="shared" si="4"/>
        <v>23904.899999999998</v>
      </c>
      <c r="AX77" s="7">
        <f t="shared" si="5"/>
        <v>23904.9</v>
      </c>
    </row>
    <row r="78" spans="1:50" ht="99.95" customHeight="1" x14ac:dyDescent="0.25">
      <c r="A78" s="1" t="s">
        <v>3</v>
      </c>
      <c r="B78" s="1" t="s">
        <v>4</v>
      </c>
      <c r="C78" s="1" t="s">
        <v>5</v>
      </c>
      <c r="D78" s="1" t="s">
        <v>162</v>
      </c>
      <c r="E78" s="1" t="s">
        <v>163</v>
      </c>
      <c r="F78" s="1" t="s">
        <v>260</v>
      </c>
      <c r="G78" s="1" t="s">
        <v>261</v>
      </c>
      <c r="H78" s="6" t="s">
        <v>262</v>
      </c>
      <c r="I78" s="6" t="s">
        <v>263</v>
      </c>
      <c r="J78" s="6" t="s">
        <v>264</v>
      </c>
      <c r="K78" s="6" t="s">
        <v>265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370</v>
      </c>
      <c r="AB78" s="7">
        <v>0</v>
      </c>
      <c r="AC78" s="7">
        <v>0</v>
      </c>
      <c r="AD78" s="7">
        <v>0</v>
      </c>
      <c r="AE78" s="7">
        <v>370</v>
      </c>
      <c r="AF78" s="7">
        <v>370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f t="shared" si="3"/>
        <v>370</v>
      </c>
      <c r="AW78" s="7">
        <f t="shared" si="4"/>
        <v>370</v>
      </c>
      <c r="AX78" s="7">
        <f t="shared" si="5"/>
        <v>370</v>
      </c>
    </row>
    <row r="79" spans="1:50" ht="99.95" customHeight="1" x14ac:dyDescent="0.25">
      <c r="A79" s="1" t="s">
        <v>3</v>
      </c>
      <c r="B79" s="1" t="s">
        <v>4</v>
      </c>
      <c r="C79" s="1" t="s">
        <v>5</v>
      </c>
      <c r="D79" s="1" t="s">
        <v>162</v>
      </c>
      <c r="E79" s="1" t="s">
        <v>163</v>
      </c>
      <c r="F79" s="1" t="s">
        <v>266</v>
      </c>
      <c r="G79" s="1" t="s">
        <v>267</v>
      </c>
      <c r="H79" s="6" t="s">
        <v>268</v>
      </c>
      <c r="I79" s="6" t="s">
        <v>269</v>
      </c>
      <c r="J79" s="6" t="s">
        <v>270</v>
      </c>
      <c r="K79" s="6" t="s">
        <v>271</v>
      </c>
      <c r="L79" s="7">
        <v>0</v>
      </c>
      <c r="M79" s="7">
        <v>0</v>
      </c>
      <c r="N79" s="7">
        <v>0</v>
      </c>
      <c r="O79" s="7">
        <v>12275.26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622.05999999999995</v>
      </c>
      <c r="AO79" s="7">
        <v>622.05999999999995</v>
      </c>
      <c r="AP79" s="7">
        <v>0</v>
      </c>
      <c r="AQ79" s="7">
        <v>0</v>
      </c>
      <c r="AR79" s="7">
        <v>0</v>
      </c>
      <c r="AS79" s="7">
        <v>-5325.74</v>
      </c>
      <c r="AT79" s="7">
        <v>327.45999999999998</v>
      </c>
      <c r="AU79" s="7">
        <v>327.45999999999998</v>
      </c>
      <c r="AV79" s="7">
        <f t="shared" si="3"/>
        <v>6949.52</v>
      </c>
      <c r="AW79" s="7">
        <f t="shared" si="4"/>
        <v>949.52</v>
      </c>
      <c r="AX79" s="7">
        <f t="shared" si="5"/>
        <v>949.52</v>
      </c>
    </row>
    <row r="80" spans="1:50" ht="99.95" customHeight="1" x14ac:dyDescent="0.25">
      <c r="A80" s="1" t="s">
        <v>3</v>
      </c>
      <c r="B80" s="1" t="s">
        <v>4</v>
      </c>
      <c r="C80" s="1" t="s">
        <v>5</v>
      </c>
      <c r="D80" s="1" t="s">
        <v>162</v>
      </c>
      <c r="E80" s="1" t="s">
        <v>163</v>
      </c>
      <c r="F80" s="1" t="s">
        <v>266</v>
      </c>
      <c r="G80" s="1" t="s">
        <v>267</v>
      </c>
      <c r="H80" s="6" t="s">
        <v>272</v>
      </c>
      <c r="I80" s="6" t="s">
        <v>273</v>
      </c>
      <c r="J80" s="6" t="s">
        <v>274</v>
      </c>
      <c r="K80" s="6" t="s">
        <v>275</v>
      </c>
      <c r="L80" s="7">
        <v>0</v>
      </c>
      <c r="M80" s="7">
        <v>0</v>
      </c>
      <c r="N80" s="7">
        <v>0</v>
      </c>
      <c r="O80" s="7">
        <v>9456.2000000000007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9456.2000000000007</v>
      </c>
      <c r="W80" s="7">
        <v>9456.2000000000007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f t="shared" si="3"/>
        <v>9456.2000000000007</v>
      </c>
      <c r="AW80" s="7">
        <f t="shared" si="4"/>
        <v>9456.2000000000007</v>
      </c>
      <c r="AX80" s="7">
        <f t="shared" si="5"/>
        <v>9456.2000000000007</v>
      </c>
    </row>
    <row r="81" spans="1:50" ht="99.95" customHeight="1" x14ac:dyDescent="0.25">
      <c r="A81" s="1" t="s">
        <v>3</v>
      </c>
      <c r="B81" s="1" t="s">
        <v>4</v>
      </c>
      <c r="C81" s="1" t="s">
        <v>5</v>
      </c>
      <c r="D81" s="1" t="s">
        <v>162</v>
      </c>
      <c r="E81" s="1" t="s">
        <v>163</v>
      </c>
      <c r="F81" s="1" t="s">
        <v>276</v>
      </c>
      <c r="G81" s="1" t="s">
        <v>277</v>
      </c>
      <c r="H81" s="6" t="s">
        <v>203</v>
      </c>
      <c r="I81" s="6" t="s">
        <v>204</v>
      </c>
      <c r="J81" s="6" t="s">
        <v>205</v>
      </c>
      <c r="K81" s="6" t="s">
        <v>206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60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60</v>
      </c>
      <c r="AU81" s="7">
        <v>0</v>
      </c>
      <c r="AV81" s="7">
        <f t="shared" si="3"/>
        <v>60</v>
      </c>
      <c r="AW81" s="7">
        <f t="shared" si="4"/>
        <v>60</v>
      </c>
      <c r="AX81" s="7">
        <f t="shared" si="5"/>
        <v>0</v>
      </c>
    </row>
    <row r="82" spans="1:50" ht="99.95" customHeight="1" x14ac:dyDescent="0.25">
      <c r="A82" s="1" t="s">
        <v>3</v>
      </c>
      <c r="B82" s="1" t="s">
        <v>4</v>
      </c>
      <c r="C82" s="1" t="s">
        <v>5</v>
      </c>
      <c r="D82" s="1" t="s">
        <v>162</v>
      </c>
      <c r="E82" s="1" t="s">
        <v>163</v>
      </c>
      <c r="F82" s="1" t="s">
        <v>278</v>
      </c>
      <c r="G82" s="1" t="s">
        <v>279</v>
      </c>
      <c r="H82" s="6" t="s">
        <v>280</v>
      </c>
      <c r="I82" s="6" t="s">
        <v>281</v>
      </c>
      <c r="J82" s="6" t="s">
        <v>282</v>
      </c>
      <c r="K82" s="6" t="s">
        <v>283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22568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12181.6</v>
      </c>
      <c r="AU82" s="7">
        <v>12181.6</v>
      </c>
      <c r="AV82" s="7">
        <f t="shared" si="3"/>
        <v>22568</v>
      </c>
      <c r="AW82" s="7">
        <f t="shared" si="4"/>
        <v>12181.6</v>
      </c>
      <c r="AX82" s="7">
        <f t="shared" si="5"/>
        <v>12181.6</v>
      </c>
    </row>
    <row r="83" spans="1:50" ht="99.95" customHeight="1" x14ac:dyDescent="0.25">
      <c r="A83" s="1" t="s">
        <v>3</v>
      </c>
      <c r="B83" s="1" t="s">
        <v>4</v>
      </c>
      <c r="C83" s="1" t="s">
        <v>5</v>
      </c>
      <c r="D83" s="1" t="s">
        <v>162</v>
      </c>
      <c r="E83" s="1" t="s">
        <v>163</v>
      </c>
      <c r="F83" s="1" t="s">
        <v>278</v>
      </c>
      <c r="G83" s="1" t="s">
        <v>279</v>
      </c>
      <c r="H83" s="6" t="s">
        <v>284</v>
      </c>
      <c r="I83" s="6" t="s">
        <v>281</v>
      </c>
      <c r="J83" s="6" t="s">
        <v>282</v>
      </c>
      <c r="K83" s="6" t="s">
        <v>285</v>
      </c>
      <c r="L83" s="7">
        <v>0</v>
      </c>
      <c r="M83" s="7">
        <v>0</v>
      </c>
      <c r="N83" s="7">
        <v>0</v>
      </c>
      <c r="O83" s="7">
        <v>7285</v>
      </c>
      <c r="P83" s="7">
        <v>0</v>
      </c>
      <c r="Q83" s="7">
        <v>0</v>
      </c>
      <c r="R83" s="7">
        <v>0</v>
      </c>
      <c r="S83" s="7">
        <v>7285</v>
      </c>
      <c r="T83" s="7">
        <v>2585</v>
      </c>
      <c r="U83" s="7">
        <v>0</v>
      </c>
      <c r="V83" s="7">
        <v>0</v>
      </c>
      <c r="W83" s="7">
        <v>4700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f t="shared" si="3"/>
        <v>7285</v>
      </c>
      <c r="AW83" s="7">
        <f t="shared" si="4"/>
        <v>7285</v>
      </c>
      <c r="AX83" s="7">
        <f t="shared" si="5"/>
        <v>7285</v>
      </c>
    </row>
    <row r="84" spans="1:50" ht="99.95" customHeight="1" x14ac:dyDescent="0.25">
      <c r="A84" s="1" t="s">
        <v>3</v>
      </c>
      <c r="B84" s="1" t="s">
        <v>4</v>
      </c>
      <c r="C84" s="1" t="s">
        <v>5</v>
      </c>
      <c r="D84" s="1" t="s">
        <v>162</v>
      </c>
      <c r="E84" s="1" t="s">
        <v>163</v>
      </c>
      <c r="F84" s="1" t="s">
        <v>278</v>
      </c>
      <c r="G84" s="1" t="s">
        <v>279</v>
      </c>
      <c r="H84" s="6" t="s">
        <v>286</v>
      </c>
      <c r="I84" s="6" t="s">
        <v>287</v>
      </c>
      <c r="J84" s="6" t="s">
        <v>288</v>
      </c>
      <c r="K84" s="6" t="s">
        <v>289</v>
      </c>
      <c r="L84" s="7">
        <v>5529.82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3490.16</v>
      </c>
      <c r="T84" s="7">
        <v>2675.96</v>
      </c>
      <c r="U84" s="7">
        <v>0</v>
      </c>
      <c r="V84" s="7">
        <v>0</v>
      </c>
      <c r="W84" s="7">
        <v>814.2</v>
      </c>
      <c r="X84" s="7">
        <v>0</v>
      </c>
      <c r="Y84" s="7">
        <v>205.6</v>
      </c>
      <c r="Z84" s="7">
        <v>0</v>
      </c>
      <c r="AA84" s="7">
        <v>0</v>
      </c>
      <c r="AB84" s="7">
        <v>0</v>
      </c>
      <c r="AC84" s="7">
        <v>205.6</v>
      </c>
      <c r="AD84" s="7">
        <v>0</v>
      </c>
      <c r="AE84" s="7">
        <v>1834.06</v>
      </c>
      <c r="AF84" s="7">
        <v>1834.06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f t="shared" si="3"/>
        <v>5529.82</v>
      </c>
      <c r="AW84" s="7">
        <f t="shared" si="4"/>
        <v>5529.82</v>
      </c>
      <c r="AX84" s="7">
        <f t="shared" si="5"/>
        <v>5529.82</v>
      </c>
    </row>
    <row r="85" spans="1:50" ht="99.95" customHeight="1" x14ac:dyDescent="0.25">
      <c r="A85" s="1" t="s">
        <v>3</v>
      </c>
      <c r="B85" s="1" t="s">
        <v>4</v>
      </c>
      <c r="C85" s="1" t="s">
        <v>5</v>
      </c>
      <c r="D85" s="1" t="s">
        <v>162</v>
      </c>
      <c r="E85" s="1" t="s">
        <v>163</v>
      </c>
      <c r="F85" s="1" t="s">
        <v>278</v>
      </c>
      <c r="G85" s="1" t="s">
        <v>279</v>
      </c>
      <c r="H85" s="6" t="s">
        <v>290</v>
      </c>
      <c r="I85" s="6" t="s">
        <v>287</v>
      </c>
      <c r="J85" s="6" t="s">
        <v>288</v>
      </c>
      <c r="K85" s="6" t="s">
        <v>291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10977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3029.4</v>
      </c>
      <c r="AO85" s="7">
        <v>3029.4</v>
      </c>
      <c r="AP85" s="7">
        <v>0</v>
      </c>
      <c r="AQ85" s="7">
        <v>1045.92</v>
      </c>
      <c r="AR85" s="7">
        <v>682.08</v>
      </c>
      <c r="AS85" s="7">
        <v>0</v>
      </c>
      <c r="AT85" s="7">
        <v>0</v>
      </c>
      <c r="AU85" s="7">
        <v>363.84</v>
      </c>
      <c r="AV85" s="7">
        <f t="shared" si="3"/>
        <v>10977</v>
      </c>
      <c r="AW85" s="7">
        <f t="shared" si="4"/>
        <v>4075.32</v>
      </c>
      <c r="AX85" s="7">
        <f t="shared" si="5"/>
        <v>4075.32</v>
      </c>
    </row>
    <row r="86" spans="1:50" ht="99.95" customHeight="1" x14ac:dyDescent="0.25">
      <c r="A86" s="1" t="s">
        <v>3</v>
      </c>
      <c r="B86" s="1" t="s">
        <v>4</v>
      </c>
      <c r="C86" s="1" t="s">
        <v>5</v>
      </c>
      <c r="D86" s="1" t="s">
        <v>162</v>
      </c>
      <c r="E86" s="1" t="s">
        <v>163</v>
      </c>
      <c r="F86" s="1" t="s">
        <v>292</v>
      </c>
      <c r="G86" s="1" t="s">
        <v>293</v>
      </c>
      <c r="H86" s="6" t="s">
        <v>294</v>
      </c>
      <c r="I86" s="6" t="s">
        <v>295</v>
      </c>
      <c r="J86" s="6" t="s">
        <v>296</v>
      </c>
      <c r="K86" s="6" t="s">
        <v>297</v>
      </c>
      <c r="L86" s="7">
        <v>0</v>
      </c>
      <c r="M86" s="7">
        <v>0</v>
      </c>
      <c r="N86" s="7">
        <v>0</v>
      </c>
      <c r="O86" s="7">
        <v>1215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1215</v>
      </c>
      <c r="Z86" s="7">
        <v>1215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f t="shared" si="3"/>
        <v>1215</v>
      </c>
      <c r="AW86" s="7">
        <f t="shared" si="4"/>
        <v>1215</v>
      </c>
      <c r="AX86" s="7">
        <f t="shared" si="5"/>
        <v>1215</v>
      </c>
    </row>
    <row r="87" spans="1:50" ht="99.95" customHeight="1" x14ac:dyDescent="0.25">
      <c r="A87" s="1" t="s">
        <v>3</v>
      </c>
      <c r="B87" s="1" t="s">
        <v>4</v>
      </c>
      <c r="C87" s="1" t="s">
        <v>5</v>
      </c>
      <c r="D87" s="1" t="s">
        <v>162</v>
      </c>
      <c r="E87" s="1" t="s">
        <v>163</v>
      </c>
      <c r="F87" s="1" t="s">
        <v>298</v>
      </c>
      <c r="G87" s="1" t="s">
        <v>299</v>
      </c>
      <c r="H87" s="6" t="s">
        <v>300</v>
      </c>
      <c r="I87" s="6" t="s">
        <v>301</v>
      </c>
      <c r="J87" s="6" t="s">
        <v>302</v>
      </c>
      <c r="K87" s="6" t="s">
        <v>303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168</v>
      </c>
      <c r="AB87" s="7">
        <v>168</v>
      </c>
      <c r="AC87" s="7">
        <v>0</v>
      </c>
      <c r="AD87" s="7">
        <v>0</v>
      </c>
      <c r="AE87" s="7">
        <v>0</v>
      </c>
      <c r="AF87" s="7">
        <v>168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f t="shared" si="3"/>
        <v>168</v>
      </c>
      <c r="AW87" s="7">
        <f t="shared" si="4"/>
        <v>168</v>
      </c>
      <c r="AX87" s="7">
        <f t="shared" si="5"/>
        <v>168</v>
      </c>
    </row>
    <row r="88" spans="1:50" ht="99.95" customHeight="1" x14ac:dyDescent="0.25">
      <c r="A88" s="1" t="s">
        <v>3</v>
      </c>
      <c r="B88" s="1" t="s">
        <v>4</v>
      </c>
      <c r="C88" s="1" t="s">
        <v>5</v>
      </c>
      <c r="D88" s="1" t="s">
        <v>162</v>
      </c>
      <c r="E88" s="1" t="s">
        <v>163</v>
      </c>
      <c r="F88" s="1" t="s">
        <v>298</v>
      </c>
      <c r="G88" s="1" t="s">
        <v>299</v>
      </c>
      <c r="H88" s="6" t="s">
        <v>304</v>
      </c>
      <c r="I88" s="6" t="s">
        <v>301</v>
      </c>
      <c r="J88" s="6" t="s">
        <v>302</v>
      </c>
      <c r="K88" s="6" t="s">
        <v>305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1478</v>
      </c>
      <c r="AQ88" s="7">
        <v>0</v>
      </c>
      <c r="AR88" s="7">
        <v>0</v>
      </c>
      <c r="AS88" s="7">
        <v>0</v>
      </c>
      <c r="AT88" s="7">
        <v>1478</v>
      </c>
      <c r="AU88" s="7">
        <v>1478</v>
      </c>
      <c r="AV88" s="7">
        <f t="shared" si="3"/>
        <v>1478</v>
      </c>
      <c r="AW88" s="7">
        <f t="shared" si="4"/>
        <v>1478</v>
      </c>
      <c r="AX88" s="7">
        <f t="shared" si="5"/>
        <v>1478</v>
      </c>
    </row>
    <row r="89" spans="1:50" ht="99.95" customHeight="1" x14ac:dyDescent="0.25">
      <c r="A89" s="1" t="s">
        <v>3</v>
      </c>
      <c r="B89" s="1" t="s">
        <v>4</v>
      </c>
      <c r="C89" s="1" t="s">
        <v>5</v>
      </c>
      <c r="D89" s="1" t="s">
        <v>162</v>
      </c>
      <c r="E89" s="1" t="s">
        <v>163</v>
      </c>
      <c r="F89" s="1" t="s">
        <v>298</v>
      </c>
      <c r="G89" s="1" t="s">
        <v>299</v>
      </c>
      <c r="H89" s="6" t="s">
        <v>306</v>
      </c>
      <c r="I89" s="6" t="s">
        <v>307</v>
      </c>
      <c r="J89" s="6" t="s">
        <v>308</v>
      </c>
      <c r="K89" s="6" t="s">
        <v>309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6849.5</v>
      </c>
      <c r="Y89" s="7">
        <v>0</v>
      </c>
      <c r="Z89" s="7">
        <v>0</v>
      </c>
      <c r="AA89" s="7">
        <v>0</v>
      </c>
      <c r="AB89" s="7">
        <v>6849.5</v>
      </c>
      <c r="AC89" s="7">
        <v>0</v>
      </c>
      <c r="AD89" s="7">
        <v>0</v>
      </c>
      <c r="AE89" s="7">
        <v>0</v>
      </c>
      <c r="AF89" s="7">
        <v>6849.5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f t="shared" si="3"/>
        <v>6849.5</v>
      </c>
      <c r="AW89" s="7">
        <f t="shared" si="4"/>
        <v>6849.5</v>
      </c>
      <c r="AX89" s="7">
        <f t="shared" si="5"/>
        <v>6849.5</v>
      </c>
    </row>
    <row r="90" spans="1:50" ht="99.95" customHeight="1" x14ac:dyDescent="0.25">
      <c r="A90" s="1" t="s">
        <v>3</v>
      </c>
      <c r="B90" s="1" t="s">
        <v>4</v>
      </c>
      <c r="C90" s="1" t="s">
        <v>5</v>
      </c>
      <c r="D90" s="1" t="s">
        <v>162</v>
      </c>
      <c r="E90" s="1" t="s">
        <v>163</v>
      </c>
      <c r="F90" s="1" t="s">
        <v>298</v>
      </c>
      <c r="G90" s="1" t="s">
        <v>299</v>
      </c>
      <c r="H90" s="6" t="s">
        <v>310</v>
      </c>
      <c r="I90" s="6" t="s">
        <v>311</v>
      </c>
      <c r="J90" s="6" t="s">
        <v>312</v>
      </c>
      <c r="K90" s="6" t="s">
        <v>313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16838.8</v>
      </c>
      <c r="S90" s="7">
        <v>0</v>
      </c>
      <c r="T90" s="7">
        <v>0</v>
      </c>
      <c r="U90" s="7">
        <v>0</v>
      </c>
      <c r="V90" s="7">
        <v>16838.8</v>
      </c>
      <c r="W90" s="7">
        <v>0</v>
      </c>
      <c r="X90" s="7">
        <v>0</v>
      </c>
      <c r="Y90" s="7">
        <v>0</v>
      </c>
      <c r="Z90" s="7">
        <v>16838.8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f t="shared" si="3"/>
        <v>16838.8</v>
      </c>
      <c r="AW90" s="7">
        <f t="shared" si="4"/>
        <v>16838.8</v>
      </c>
      <c r="AX90" s="7">
        <f t="shared" si="5"/>
        <v>16838.8</v>
      </c>
    </row>
    <row r="91" spans="1:50" ht="99.95" customHeight="1" x14ac:dyDescent="0.25">
      <c r="A91" s="1" t="s">
        <v>3</v>
      </c>
      <c r="B91" s="1" t="s">
        <v>4</v>
      </c>
      <c r="C91" s="1" t="s">
        <v>5</v>
      </c>
      <c r="D91" s="1" t="s">
        <v>162</v>
      </c>
      <c r="E91" s="1" t="s">
        <v>163</v>
      </c>
      <c r="F91" s="1" t="s">
        <v>298</v>
      </c>
      <c r="G91" s="1" t="s">
        <v>299</v>
      </c>
      <c r="H91" s="6" t="s">
        <v>314</v>
      </c>
      <c r="I91" s="6" t="s">
        <v>315</v>
      </c>
      <c r="J91" s="6" t="s">
        <v>316</v>
      </c>
      <c r="K91" s="6" t="s">
        <v>317</v>
      </c>
      <c r="L91" s="7">
        <v>0</v>
      </c>
      <c r="M91" s="7">
        <v>0</v>
      </c>
      <c r="N91" s="7">
        <v>0</v>
      </c>
      <c r="O91" s="7">
        <v>91894.03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-91894.03</v>
      </c>
      <c r="AT91" s="7">
        <v>0</v>
      </c>
      <c r="AU91" s="7">
        <v>0</v>
      </c>
      <c r="AV91" s="7">
        <f t="shared" si="3"/>
        <v>0</v>
      </c>
      <c r="AW91" s="7">
        <f t="shared" si="4"/>
        <v>0</v>
      </c>
      <c r="AX91" s="7">
        <f t="shared" si="5"/>
        <v>0</v>
      </c>
    </row>
    <row r="92" spans="1:50" ht="99.95" customHeight="1" x14ac:dyDescent="0.25">
      <c r="A92" s="1" t="s">
        <v>3</v>
      </c>
      <c r="B92" s="1" t="s">
        <v>4</v>
      </c>
      <c r="C92" s="1" t="s">
        <v>5</v>
      </c>
      <c r="D92" s="1" t="s">
        <v>162</v>
      </c>
      <c r="E92" s="1" t="s">
        <v>163</v>
      </c>
      <c r="F92" s="1" t="s">
        <v>298</v>
      </c>
      <c r="G92" s="1" t="s">
        <v>299</v>
      </c>
      <c r="H92" s="6" t="s">
        <v>318</v>
      </c>
      <c r="I92" s="6" t="s">
        <v>319</v>
      </c>
      <c r="J92" s="6" t="s">
        <v>320</v>
      </c>
      <c r="K92" s="6" t="s">
        <v>321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3695.3</v>
      </c>
      <c r="AB92" s="7">
        <v>0</v>
      </c>
      <c r="AC92" s="7">
        <v>0</v>
      </c>
      <c r="AD92" s="7">
        <v>0</v>
      </c>
      <c r="AE92" s="7">
        <v>3695.3</v>
      </c>
      <c r="AF92" s="7">
        <v>3695.3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f t="shared" si="3"/>
        <v>3695.3</v>
      </c>
      <c r="AW92" s="7">
        <f t="shared" si="4"/>
        <v>3695.3</v>
      </c>
      <c r="AX92" s="7">
        <f t="shared" si="5"/>
        <v>3695.3</v>
      </c>
    </row>
    <row r="93" spans="1:50" ht="99.95" customHeight="1" x14ac:dyDescent="0.25">
      <c r="A93" s="1" t="s">
        <v>3</v>
      </c>
      <c r="B93" s="1" t="s">
        <v>4</v>
      </c>
      <c r="C93" s="1" t="s">
        <v>5</v>
      </c>
      <c r="D93" s="1" t="s">
        <v>162</v>
      </c>
      <c r="E93" s="1" t="s">
        <v>163</v>
      </c>
      <c r="F93" s="1" t="s">
        <v>298</v>
      </c>
      <c r="G93" s="1" t="s">
        <v>299</v>
      </c>
      <c r="H93" s="6" t="s">
        <v>322</v>
      </c>
      <c r="I93" s="6" t="s">
        <v>323</v>
      </c>
      <c r="J93" s="6" t="s">
        <v>324</v>
      </c>
      <c r="K93" s="6" t="s">
        <v>325</v>
      </c>
      <c r="L93" s="7">
        <v>0</v>
      </c>
      <c r="M93" s="7">
        <v>0</v>
      </c>
      <c r="N93" s="7">
        <v>0</v>
      </c>
      <c r="O93" s="7">
        <v>1964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1964</v>
      </c>
      <c r="W93" s="7">
        <v>0</v>
      </c>
      <c r="X93" s="7">
        <v>0</v>
      </c>
      <c r="Y93" s="7">
        <v>0</v>
      </c>
      <c r="Z93" s="7">
        <v>1964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f t="shared" si="3"/>
        <v>1964</v>
      </c>
      <c r="AW93" s="7">
        <f t="shared" si="4"/>
        <v>1964</v>
      </c>
      <c r="AX93" s="7">
        <f t="shared" si="5"/>
        <v>1964</v>
      </c>
    </row>
    <row r="94" spans="1:50" ht="99.95" customHeight="1" x14ac:dyDescent="0.25">
      <c r="A94" s="1" t="s">
        <v>3</v>
      </c>
      <c r="B94" s="1" t="s">
        <v>4</v>
      </c>
      <c r="C94" s="1" t="s">
        <v>5</v>
      </c>
      <c r="D94" s="1" t="s">
        <v>162</v>
      </c>
      <c r="E94" s="1" t="s">
        <v>163</v>
      </c>
      <c r="F94" s="1" t="s">
        <v>326</v>
      </c>
      <c r="G94" s="1" t="s">
        <v>327</v>
      </c>
      <c r="H94" s="6" t="s">
        <v>328</v>
      </c>
      <c r="I94" s="6" t="s">
        <v>329</v>
      </c>
      <c r="J94" s="6" t="s">
        <v>330</v>
      </c>
      <c r="K94" s="6" t="s">
        <v>331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5700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-1940</v>
      </c>
      <c r="AT94" s="7">
        <v>1880</v>
      </c>
      <c r="AU94" s="7">
        <v>1880</v>
      </c>
      <c r="AV94" s="7">
        <f t="shared" si="3"/>
        <v>3760</v>
      </c>
      <c r="AW94" s="7">
        <f t="shared" si="4"/>
        <v>1880</v>
      </c>
      <c r="AX94" s="7">
        <f t="shared" si="5"/>
        <v>1880</v>
      </c>
    </row>
    <row r="95" spans="1:50" ht="99.95" customHeight="1" x14ac:dyDescent="0.25">
      <c r="A95" s="1" t="s">
        <v>3</v>
      </c>
      <c r="B95" s="1" t="s">
        <v>4</v>
      </c>
      <c r="C95" s="1" t="s">
        <v>5</v>
      </c>
      <c r="D95" s="1" t="s">
        <v>162</v>
      </c>
      <c r="E95" s="1" t="s">
        <v>163</v>
      </c>
      <c r="F95" s="1" t="s">
        <v>332</v>
      </c>
      <c r="G95" s="1" t="s">
        <v>333</v>
      </c>
      <c r="H95" s="6" t="s">
        <v>334</v>
      </c>
      <c r="I95" s="6" t="s">
        <v>335</v>
      </c>
      <c r="J95" s="6" t="s">
        <v>336</v>
      </c>
      <c r="K95" s="6" t="s">
        <v>337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489.7</v>
      </c>
      <c r="S95" s="7">
        <v>0</v>
      </c>
      <c r="T95" s="7">
        <v>0</v>
      </c>
      <c r="U95" s="7">
        <v>0</v>
      </c>
      <c r="V95" s="7">
        <v>489.7</v>
      </c>
      <c r="W95" s="7">
        <v>0</v>
      </c>
      <c r="X95" s="7">
        <v>0</v>
      </c>
      <c r="Y95" s="7">
        <v>0</v>
      </c>
      <c r="Z95" s="7">
        <v>489.7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f t="shared" si="3"/>
        <v>489.7</v>
      </c>
      <c r="AW95" s="7">
        <f t="shared" si="4"/>
        <v>489.7</v>
      </c>
      <c r="AX95" s="7">
        <f t="shared" si="5"/>
        <v>489.7</v>
      </c>
    </row>
    <row r="96" spans="1:50" ht="99.95" customHeight="1" x14ac:dyDescent="0.25">
      <c r="A96" s="1" t="s">
        <v>3</v>
      </c>
      <c r="B96" s="1" t="s">
        <v>4</v>
      </c>
      <c r="C96" s="1" t="s">
        <v>5</v>
      </c>
      <c r="D96" s="1" t="s">
        <v>162</v>
      </c>
      <c r="E96" s="1" t="s">
        <v>163</v>
      </c>
      <c r="F96" s="1" t="s">
        <v>338</v>
      </c>
      <c r="G96" s="1" t="s">
        <v>339</v>
      </c>
      <c r="H96" s="6" t="s">
        <v>340</v>
      </c>
      <c r="I96" s="6" t="s">
        <v>341</v>
      </c>
      <c r="J96" s="6" t="s">
        <v>342</v>
      </c>
      <c r="K96" s="6" t="s">
        <v>343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15874.06</v>
      </c>
      <c r="AH96" s="7">
        <v>0</v>
      </c>
      <c r="AI96" s="7">
        <v>0</v>
      </c>
      <c r="AJ96" s="7">
        <v>0</v>
      </c>
      <c r="AK96" s="7">
        <v>15874.06</v>
      </c>
      <c r="AL96" s="7">
        <v>15874.06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f t="shared" si="3"/>
        <v>15874.06</v>
      </c>
      <c r="AW96" s="7">
        <f t="shared" si="4"/>
        <v>15874.06</v>
      </c>
      <c r="AX96" s="7">
        <f t="shared" si="5"/>
        <v>15874.06</v>
      </c>
    </row>
    <row r="97" spans="1:50" ht="99.95" customHeight="1" x14ac:dyDescent="0.25">
      <c r="A97" s="1" t="s">
        <v>3</v>
      </c>
      <c r="B97" s="1" t="s">
        <v>4</v>
      </c>
      <c r="C97" s="1" t="s">
        <v>5</v>
      </c>
      <c r="D97" s="1" t="s">
        <v>162</v>
      </c>
      <c r="E97" s="1" t="s">
        <v>163</v>
      </c>
      <c r="F97" s="1" t="s">
        <v>344</v>
      </c>
      <c r="G97" s="1" t="s">
        <v>345</v>
      </c>
      <c r="H97" s="6" t="s">
        <v>346</v>
      </c>
      <c r="I97" s="6" t="s">
        <v>347</v>
      </c>
      <c r="J97" s="6" t="s">
        <v>348</v>
      </c>
      <c r="K97" s="6" t="s">
        <v>349</v>
      </c>
      <c r="L97" s="7">
        <v>4537.88</v>
      </c>
      <c r="M97" s="7">
        <v>0</v>
      </c>
      <c r="N97" s="7">
        <v>0</v>
      </c>
      <c r="O97" s="7">
        <v>0</v>
      </c>
      <c r="P97" s="7">
        <v>543.58000000000004</v>
      </c>
      <c r="Q97" s="7">
        <v>450.03</v>
      </c>
      <c r="R97" s="7">
        <v>0</v>
      </c>
      <c r="S97" s="7">
        <v>105.96</v>
      </c>
      <c r="T97" s="7">
        <v>93.55</v>
      </c>
      <c r="U97" s="7">
        <v>0</v>
      </c>
      <c r="V97" s="7">
        <v>96.58</v>
      </c>
      <c r="W97" s="7">
        <v>105.96</v>
      </c>
      <c r="X97" s="7">
        <v>0</v>
      </c>
      <c r="Y97" s="7">
        <v>169.36</v>
      </c>
      <c r="Z97" s="7">
        <v>96.58</v>
      </c>
      <c r="AA97" s="7">
        <v>8854.4</v>
      </c>
      <c r="AB97" s="7">
        <v>123.96</v>
      </c>
      <c r="AC97" s="7">
        <v>169.36</v>
      </c>
      <c r="AD97" s="7">
        <v>0</v>
      </c>
      <c r="AE97" s="7">
        <v>0</v>
      </c>
      <c r="AF97" s="7">
        <v>123.96</v>
      </c>
      <c r="AG97" s="7">
        <v>0</v>
      </c>
      <c r="AH97" s="7">
        <v>315.56</v>
      </c>
      <c r="AI97" s="7">
        <v>159.6</v>
      </c>
      <c r="AJ97" s="7">
        <v>0</v>
      </c>
      <c r="AK97" s="7">
        <v>122.76</v>
      </c>
      <c r="AL97" s="7">
        <v>122.76</v>
      </c>
      <c r="AM97" s="7">
        <v>0</v>
      </c>
      <c r="AN97" s="7">
        <v>172.54</v>
      </c>
      <c r="AO97" s="7">
        <v>172.54</v>
      </c>
      <c r="AP97" s="7">
        <v>0</v>
      </c>
      <c r="AQ97" s="7">
        <v>163.88</v>
      </c>
      <c r="AR97" s="7">
        <v>163.88</v>
      </c>
      <c r="AS97" s="7">
        <v>-11446.18</v>
      </c>
      <c r="AT97" s="7">
        <v>87.88</v>
      </c>
      <c r="AU97" s="7">
        <v>87.88</v>
      </c>
      <c r="AV97" s="7">
        <f t="shared" si="3"/>
        <v>1946.0999999999985</v>
      </c>
      <c r="AW97" s="7">
        <f t="shared" si="4"/>
        <v>1902.06</v>
      </c>
      <c r="AX97" s="7">
        <f t="shared" si="5"/>
        <v>1746.1</v>
      </c>
    </row>
    <row r="98" spans="1:50" ht="99.95" customHeight="1" x14ac:dyDescent="0.25">
      <c r="A98" s="1" t="s">
        <v>3</v>
      </c>
      <c r="B98" s="1" t="s">
        <v>4</v>
      </c>
      <c r="C98" s="1" t="s">
        <v>5</v>
      </c>
      <c r="D98" s="1" t="s">
        <v>162</v>
      </c>
      <c r="E98" s="1" t="s">
        <v>163</v>
      </c>
      <c r="F98" s="1" t="s">
        <v>344</v>
      </c>
      <c r="G98" s="1" t="s">
        <v>345</v>
      </c>
      <c r="H98" s="6" t="s">
        <v>350</v>
      </c>
      <c r="I98" s="6" t="s">
        <v>351</v>
      </c>
      <c r="J98" s="6" t="s">
        <v>352</v>
      </c>
      <c r="K98" s="6" t="s">
        <v>353</v>
      </c>
      <c r="L98" s="7">
        <v>0</v>
      </c>
      <c r="M98" s="7">
        <v>0</v>
      </c>
      <c r="N98" s="7">
        <v>0</v>
      </c>
      <c r="O98" s="7">
        <v>19721.28</v>
      </c>
      <c r="P98" s="7">
        <v>1583.26</v>
      </c>
      <c r="Q98" s="7">
        <v>758.98</v>
      </c>
      <c r="R98" s="7">
        <v>0</v>
      </c>
      <c r="S98" s="7">
        <v>0</v>
      </c>
      <c r="T98" s="7">
        <v>824.28</v>
      </c>
      <c r="U98" s="7">
        <v>0</v>
      </c>
      <c r="V98" s="7">
        <v>1784.32</v>
      </c>
      <c r="W98" s="7">
        <v>870.6</v>
      </c>
      <c r="X98" s="7">
        <v>0</v>
      </c>
      <c r="Y98" s="7">
        <v>831.02</v>
      </c>
      <c r="Z98" s="7">
        <v>913.72</v>
      </c>
      <c r="AA98" s="7">
        <v>0</v>
      </c>
      <c r="AB98" s="7">
        <v>1146</v>
      </c>
      <c r="AC98" s="7">
        <v>831.02</v>
      </c>
      <c r="AD98" s="7">
        <v>0</v>
      </c>
      <c r="AE98" s="7">
        <v>889.05</v>
      </c>
      <c r="AF98" s="7">
        <v>1146</v>
      </c>
      <c r="AG98" s="7">
        <v>0</v>
      </c>
      <c r="AH98" s="7">
        <v>0</v>
      </c>
      <c r="AI98" s="7">
        <v>889.05</v>
      </c>
      <c r="AJ98" s="7">
        <v>0</v>
      </c>
      <c r="AK98" s="7">
        <v>904.92</v>
      </c>
      <c r="AL98" s="7">
        <v>904.92</v>
      </c>
      <c r="AM98" s="7">
        <v>0</v>
      </c>
      <c r="AN98" s="7">
        <v>1329.06</v>
      </c>
      <c r="AO98" s="7">
        <v>1329.06</v>
      </c>
      <c r="AP98" s="7">
        <v>0</v>
      </c>
      <c r="AQ98" s="7">
        <v>870.22</v>
      </c>
      <c r="AR98" s="7">
        <v>870.22</v>
      </c>
      <c r="AS98" s="7">
        <v>-8108.25</v>
      </c>
      <c r="AT98" s="7">
        <v>1686.02</v>
      </c>
      <c r="AU98" s="7">
        <v>975.18</v>
      </c>
      <c r="AV98" s="7">
        <f t="shared" si="3"/>
        <v>11613.029999999999</v>
      </c>
      <c r="AW98" s="7">
        <f t="shared" si="4"/>
        <v>11023.87</v>
      </c>
      <c r="AX98" s="7">
        <f t="shared" si="5"/>
        <v>10313.030000000001</v>
      </c>
    </row>
    <row r="99" spans="1:50" ht="99.95" customHeight="1" x14ac:dyDescent="0.25">
      <c r="A99" s="1" t="s">
        <v>3</v>
      </c>
      <c r="B99" s="1" t="s">
        <v>4</v>
      </c>
      <c r="C99" s="1" t="s">
        <v>5</v>
      </c>
      <c r="D99" s="1" t="s">
        <v>162</v>
      </c>
      <c r="E99" s="1" t="s">
        <v>163</v>
      </c>
      <c r="F99" s="1" t="s">
        <v>354</v>
      </c>
      <c r="G99" s="1" t="s">
        <v>355</v>
      </c>
      <c r="H99" s="6" t="s">
        <v>356</v>
      </c>
      <c r="I99" s="6" t="s">
        <v>357</v>
      </c>
      <c r="J99" s="6" t="s">
        <v>358</v>
      </c>
      <c r="K99" s="6" t="s">
        <v>359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65000</v>
      </c>
      <c r="AT99" s="7">
        <v>0</v>
      </c>
      <c r="AU99" s="7">
        <v>0</v>
      </c>
      <c r="AV99" s="7">
        <f t="shared" si="3"/>
        <v>65000</v>
      </c>
      <c r="AW99" s="7">
        <f t="shared" si="4"/>
        <v>0</v>
      </c>
      <c r="AX99" s="7">
        <f t="shared" si="5"/>
        <v>0</v>
      </c>
    </row>
    <row r="100" spans="1:50" ht="99.95" customHeight="1" x14ac:dyDescent="0.25">
      <c r="A100" s="1" t="s">
        <v>3</v>
      </c>
      <c r="B100" s="1" t="s">
        <v>4</v>
      </c>
      <c r="C100" s="1" t="s">
        <v>5</v>
      </c>
      <c r="D100" s="1" t="s">
        <v>162</v>
      </c>
      <c r="E100" s="1" t="s">
        <v>163</v>
      </c>
      <c r="F100" s="1" t="s">
        <v>105</v>
      </c>
      <c r="G100" s="1" t="s">
        <v>106</v>
      </c>
      <c r="H100" s="6" t="s">
        <v>360</v>
      </c>
      <c r="I100" s="6" t="s">
        <v>108</v>
      </c>
      <c r="J100" s="6" t="s">
        <v>109</v>
      </c>
      <c r="K100" s="6" t="s">
        <v>361</v>
      </c>
      <c r="L100" s="7">
        <v>466500</v>
      </c>
      <c r="M100" s="7">
        <v>73655</v>
      </c>
      <c r="N100" s="7">
        <v>0</v>
      </c>
      <c r="O100" s="7">
        <v>0</v>
      </c>
      <c r="P100" s="7">
        <v>71189.399999999994</v>
      </c>
      <c r="Q100" s="7">
        <v>73655</v>
      </c>
      <c r="R100" s="7">
        <v>0</v>
      </c>
      <c r="S100" s="7">
        <v>0</v>
      </c>
      <c r="T100" s="7">
        <v>70908.899999999994</v>
      </c>
      <c r="U100" s="7">
        <v>0</v>
      </c>
      <c r="V100" s="7">
        <v>148182.70000000001</v>
      </c>
      <c r="W100" s="7">
        <v>71473.7</v>
      </c>
      <c r="X100" s="7">
        <v>0</v>
      </c>
      <c r="Y100" s="7">
        <v>0</v>
      </c>
      <c r="Z100" s="7">
        <v>76709</v>
      </c>
      <c r="AA100" s="7">
        <v>0</v>
      </c>
      <c r="AB100" s="7">
        <v>80164.100000000006</v>
      </c>
      <c r="AC100" s="7">
        <v>80164.100000000006</v>
      </c>
      <c r="AD100" s="7">
        <v>0</v>
      </c>
      <c r="AE100" s="7">
        <v>82461</v>
      </c>
      <c r="AF100" s="7">
        <v>82461</v>
      </c>
      <c r="AG100" s="7">
        <v>559800</v>
      </c>
      <c r="AH100" s="7">
        <v>156142.39999999999</v>
      </c>
      <c r="AI100" s="7">
        <v>156142.39999999999</v>
      </c>
      <c r="AJ100" s="7">
        <v>0</v>
      </c>
      <c r="AK100" s="7">
        <v>79859.7</v>
      </c>
      <c r="AL100" s="7">
        <v>79346.2</v>
      </c>
      <c r="AM100" s="7">
        <v>0</v>
      </c>
      <c r="AN100" s="7">
        <v>79763.600000000006</v>
      </c>
      <c r="AO100" s="7">
        <v>80277.100000000006</v>
      </c>
      <c r="AP100" s="7">
        <v>0</v>
      </c>
      <c r="AQ100" s="7">
        <v>76232.399999999994</v>
      </c>
      <c r="AR100" s="7">
        <v>75315.399999999994</v>
      </c>
      <c r="AS100" s="7">
        <v>-103203.8</v>
      </c>
      <c r="AT100" s="7">
        <v>74592</v>
      </c>
      <c r="AU100" s="7">
        <v>75509</v>
      </c>
      <c r="AV100" s="7">
        <f t="shared" si="3"/>
        <v>923096.2</v>
      </c>
      <c r="AW100" s="7">
        <f t="shared" si="4"/>
        <v>922242.29999999993</v>
      </c>
      <c r="AX100" s="7">
        <f t="shared" si="5"/>
        <v>921961.79999999993</v>
      </c>
    </row>
    <row r="101" spans="1:50" ht="99.95" customHeight="1" x14ac:dyDescent="0.25">
      <c r="A101" s="1" t="s">
        <v>3</v>
      </c>
      <c r="B101" s="1" t="s">
        <v>4</v>
      </c>
      <c r="C101" s="1" t="s">
        <v>5</v>
      </c>
      <c r="D101" s="1" t="s">
        <v>162</v>
      </c>
      <c r="E101" s="1" t="s">
        <v>163</v>
      </c>
      <c r="F101" s="1" t="s">
        <v>362</v>
      </c>
      <c r="G101" s="1" t="s">
        <v>363</v>
      </c>
      <c r="H101" s="6" t="s">
        <v>364</v>
      </c>
      <c r="I101" s="6" t="s">
        <v>365</v>
      </c>
      <c r="J101" s="6" t="s">
        <v>366</v>
      </c>
      <c r="K101" s="6" t="s">
        <v>367</v>
      </c>
      <c r="L101" s="7">
        <v>52800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51200</v>
      </c>
      <c r="T101" s="7">
        <v>51200</v>
      </c>
      <c r="U101" s="7">
        <v>0</v>
      </c>
      <c r="V101" s="7">
        <v>0</v>
      </c>
      <c r="W101" s="7">
        <v>-3200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800</v>
      </c>
      <c r="AS101" s="7">
        <v>0</v>
      </c>
      <c r="AT101" s="7">
        <v>0</v>
      </c>
      <c r="AU101" s="7">
        <v>0</v>
      </c>
      <c r="AV101" s="7">
        <f t="shared" si="3"/>
        <v>52800</v>
      </c>
      <c r="AW101" s="7">
        <f t="shared" si="4"/>
        <v>51200</v>
      </c>
      <c r="AX101" s="7">
        <f t="shared" si="5"/>
        <v>48800</v>
      </c>
    </row>
    <row r="102" spans="1:50" ht="99.95" customHeight="1" x14ac:dyDescent="0.25">
      <c r="A102" s="1" t="s">
        <v>3</v>
      </c>
      <c r="B102" s="1" t="s">
        <v>4</v>
      </c>
      <c r="C102" s="1" t="s">
        <v>5</v>
      </c>
      <c r="D102" s="1" t="s">
        <v>162</v>
      </c>
      <c r="E102" s="1" t="s">
        <v>163</v>
      </c>
      <c r="F102" s="1" t="s">
        <v>362</v>
      </c>
      <c r="G102" s="1" t="s">
        <v>363</v>
      </c>
      <c r="H102" s="6" t="s">
        <v>368</v>
      </c>
      <c r="I102" s="6" t="s">
        <v>365</v>
      </c>
      <c r="J102" s="6" t="s">
        <v>366</v>
      </c>
      <c r="K102" s="6" t="s">
        <v>369</v>
      </c>
      <c r="L102" s="7">
        <v>84000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48300</v>
      </c>
      <c r="AC102" s="7">
        <v>0</v>
      </c>
      <c r="AD102" s="7">
        <v>0</v>
      </c>
      <c r="AE102" s="7">
        <v>0</v>
      </c>
      <c r="AF102" s="7">
        <v>48300</v>
      </c>
      <c r="AG102" s="7">
        <v>0</v>
      </c>
      <c r="AH102" s="7">
        <v>0</v>
      </c>
      <c r="AI102" s="7">
        <v>-4200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7578.94</v>
      </c>
      <c r="AU102" s="7">
        <v>7578.94</v>
      </c>
      <c r="AV102" s="7">
        <f t="shared" si="3"/>
        <v>84000</v>
      </c>
      <c r="AW102" s="7">
        <f t="shared" si="4"/>
        <v>55878.94</v>
      </c>
      <c r="AX102" s="7">
        <f t="shared" si="5"/>
        <v>51678.94</v>
      </c>
    </row>
    <row r="103" spans="1:50" ht="99.95" customHeight="1" x14ac:dyDescent="0.25">
      <c r="A103" s="1" t="s">
        <v>3</v>
      </c>
      <c r="B103" s="1" t="s">
        <v>4</v>
      </c>
      <c r="C103" s="1" t="s">
        <v>5</v>
      </c>
      <c r="D103" s="1" t="s">
        <v>162</v>
      </c>
      <c r="E103" s="1" t="s">
        <v>163</v>
      </c>
      <c r="F103" s="1" t="s">
        <v>370</v>
      </c>
      <c r="G103" s="1" t="s">
        <v>371</v>
      </c>
      <c r="H103" s="6" t="s">
        <v>372</v>
      </c>
      <c r="I103" s="6" t="s">
        <v>373</v>
      </c>
      <c r="J103" s="6" t="s">
        <v>374</v>
      </c>
      <c r="K103" s="6" t="s">
        <v>375</v>
      </c>
      <c r="L103" s="7">
        <v>0</v>
      </c>
      <c r="M103" s="7">
        <v>0</v>
      </c>
      <c r="N103" s="7">
        <v>0</v>
      </c>
      <c r="O103" s="7">
        <v>55365.29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4680.82</v>
      </c>
      <c r="W103" s="7">
        <v>4680.82</v>
      </c>
      <c r="X103" s="7">
        <v>0</v>
      </c>
      <c r="Y103" s="7">
        <v>9361.64</v>
      </c>
      <c r="Z103" s="7">
        <v>4938.2700000000004</v>
      </c>
      <c r="AA103" s="7">
        <v>0</v>
      </c>
      <c r="AB103" s="7">
        <v>0</v>
      </c>
      <c r="AC103" s="7">
        <v>4423.37</v>
      </c>
      <c r="AD103" s="7">
        <v>0</v>
      </c>
      <c r="AE103" s="7">
        <v>4680.82</v>
      </c>
      <c r="AF103" s="7">
        <v>4680.82</v>
      </c>
      <c r="AG103" s="7">
        <v>0</v>
      </c>
      <c r="AH103" s="7">
        <v>4680.82</v>
      </c>
      <c r="AI103" s="7">
        <v>4680.82</v>
      </c>
      <c r="AJ103" s="7">
        <v>0</v>
      </c>
      <c r="AK103" s="7">
        <v>4680.82</v>
      </c>
      <c r="AL103" s="7">
        <v>4680.82</v>
      </c>
      <c r="AM103" s="7">
        <v>0</v>
      </c>
      <c r="AN103" s="7">
        <v>9361.24</v>
      </c>
      <c r="AO103" s="7">
        <v>4938.2700000000004</v>
      </c>
      <c r="AP103" s="7">
        <v>0</v>
      </c>
      <c r="AQ103" s="7">
        <v>0</v>
      </c>
      <c r="AR103" s="7">
        <v>4422.97</v>
      </c>
      <c r="AS103" s="7">
        <v>-8557.49</v>
      </c>
      <c r="AT103" s="7">
        <v>9361.64</v>
      </c>
      <c r="AU103" s="7">
        <v>4984.67</v>
      </c>
      <c r="AV103" s="7">
        <f t="shared" si="3"/>
        <v>46807.8</v>
      </c>
      <c r="AW103" s="7">
        <f t="shared" si="4"/>
        <v>46807.799999999996</v>
      </c>
      <c r="AX103" s="7">
        <f t="shared" si="5"/>
        <v>42430.83</v>
      </c>
    </row>
    <row r="104" spans="1:50" ht="99.95" customHeight="1" x14ac:dyDescent="0.25">
      <c r="A104" s="1" t="s">
        <v>3</v>
      </c>
      <c r="B104" s="1" t="s">
        <v>4</v>
      </c>
      <c r="C104" s="1" t="s">
        <v>5</v>
      </c>
      <c r="D104" s="1" t="s">
        <v>162</v>
      </c>
      <c r="E104" s="1" t="s">
        <v>163</v>
      </c>
      <c r="F104" s="1" t="s">
        <v>370</v>
      </c>
      <c r="G104" s="1" t="s">
        <v>371</v>
      </c>
      <c r="H104" s="6" t="s">
        <v>376</v>
      </c>
      <c r="I104" s="6" t="s">
        <v>377</v>
      </c>
      <c r="J104" s="6" t="s">
        <v>378</v>
      </c>
      <c r="K104" s="6" t="s">
        <v>379</v>
      </c>
      <c r="L104" s="7">
        <v>64025.46</v>
      </c>
      <c r="M104" s="7">
        <v>0</v>
      </c>
      <c r="N104" s="7">
        <v>0</v>
      </c>
      <c r="O104" s="7">
        <v>0</v>
      </c>
      <c r="P104" s="7">
        <v>8324.3700000000008</v>
      </c>
      <c r="Q104" s="7">
        <v>8324.3700000000008</v>
      </c>
      <c r="R104" s="7">
        <v>0</v>
      </c>
      <c r="S104" s="7">
        <v>0</v>
      </c>
      <c r="T104" s="7">
        <v>0</v>
      </c>
      <c r="U104" s="7">
        <v>90000</v>
      </c>
      <c r="V104" s="7">
        <v>5847.06</v>
      </c>
      <c r="W104" s="7">
        <v>5847.06</v>
      </c>
      <c r="X104" s="7">
        <v>0</v>
      </c>
      <c r="Y104" s="7">
        <v>0</v>
      </c>
      <c r="Z104" s="7">
        <v>0</v>
      </c>
      <c r="AA104" s="7">
        <v>0</v>
      </c>
      <c r="AB104" s="7">
        <v>22249.61</v>
      </c>
      <c r="AC104" s="7">
        <v>1593.83</v>
      </c>
      <c r="AD104" s="7">
        <v>0</v>
      </c>
      <c r="AE104" s="7">
        <v>0</v>
      </c>
      <c r="AF104" s="7">
        <v>20655.78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2246.5</v>
      </c>
      <c r="AO104" s="7">
        <v>2246.5</v>
      </c>
      <c r="AP104" s="7">
        <v>0</v>
      </c>
      <c r="AQ104" s="7">
        <v>0</v>
      </c>
      <c r="AR104" s="7">
        <v>0</v>
      </c>
      <c r="AS104" s="7">
        <v>-115357.92</v>
      </c>
      <c r="AT104" s="7">
        <v>0</v>
      </c>
      <c r="AU104" s="7">
        <v>0</v>
      </c>
      <c r="AV104" s="7">
        <f t="shared" si="3"/>
        <v>38667.539999999994</v>
      </c>
      <c r="AW104" s="7">
        <f t="shared" si="4"/>
        <v>38667.54</v>
      </c>
      <c r="AX104" s="7">
        <f t="shared" si="5"/>
        <v>38667.54</v>
      </c>
    </row>
    <row r="105" spans="1:50" ht="99.95" customHeight="1" x14ac:dyDescent="0.25">
      <c r="A105" s="1" t="s">
        <v>3</v>
      </c>
      <c r="B105" s="1" t="s">
        <v>4</v>
      </c>
      <c r="C105" s="1" t="s">
        <v>5</v>
      </c>
      <c r="D105" s="1" t="s">
        <v>162</v>
      </c>
      <c r="E105" s="1" t="s">
        <v>163</v>
      </c>
      <c r="F105" s="1" t="s">
        <v>380</v>
      </c>
      <c r="G105" s="1" t="s">
        <v>381</v>
      </c>
      <c r="H105" s="6" t="s">
        <v>382</v>
      </c>
      <c r="I105" s="6" t="s">
        <v>383</v>
      </c>
      <c r="J105" s="6" t="s">
        <v>384</v>
      </c>
      <c r="K105" s="6" t="s">
        <v>385</v>
      </c>
      <c r="L105" s="7">
        <v>0</v>
      </c>
      <c r="M105" s="7">
        <v>0</v>
      </c>
      <c r="N105" s="7">
        <v>0</v>
      </c>
      <c r="O105" s="7">
        <v>14850</v>
      </c>
      <c r="P105" s="7">
        <v>777.32</v>
      </c>
      <c r="Q105" s="7">
        <v>777.32</v>
      </c>
      <c r="R105" s="7">
        <v>0</v>
      </c>
      <c r="S105" s="7">
        <v>13502.4</v>
      </c>
      <c r="T105" s="7">
        <v>6110.12</v>
      </c>
      <c r="U105" s="7">
        <v>0</v>
      </c>
      <c r="V105" s="7">
        <v>0</v>
      </c>
      <c r="W105" s="7">
        <v>7392.28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f t="shared" si="3"/>
        <v>14850</v>
      </c>
      <c r="AW105" s="7">
        <f t="shared" si="4"/>
        <v>14279.72</v>
      </c>
      <c r="AX105" s="7">
        <f t="shared" si="5"/>
        <v>14279.72</v>
      </c>
    </row>
    <row r="106" spans="1:50" ht="99.95" customHeight="1" x14ac:dyDescent="0.25">
      <c r="A106" s="1" t="s">
        <v>3</v>
      </c>
      <c r="B106" s="1" t="s">
        <v>4</v>
      </c>
      <c r="C106" s="1" t="s">
        <v>5</v>
      </c>
      <c r="D106" s="1" t="s">
        <v>162</v>
      </c>
      <c r="E106" s="1" t="s">
        <v>163</v>
      </c>
      <c r="F106" s="1" t="s">
        <v>380</v>
      </c>
      <c r="G106" s="1" t="s">
        <v>381</v>
      </c>
      <c r="H106" s="6" t="s">
        <v>386</v>
      </c>
      <c r="I106" s="6" t="s">
        <v>383</v>
      </c>
      <c r="J106" s="6" t="s">
        <v>384</v>
      </c>
      <c r="K106" s="6" t="s">
        <v>387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28293.89</v>
      </c>
      <c r="S106" s="7">
        <v>0</v>
      </c>
      <c r="T106" s="7">
        <v>0</v>
      </c>
      <c r="U106" s="7">
        <v>0</v>
      </c>
      <c r="V106" s="7">
        <v>7219.84</v>
      </c>
      <c r="W106" s="7">
        <v>0</v>
      </c>
      <c r="X106" s="7">
        <v>0</v>
      </c>
      <c r="Y106" s="7">
        <v>15752.78</v>
      </c>
      <c r="Z106" s="7">
        <v>12262.66</v>
      </c>
      <c r="AA106" s="7">
        <v>0</v>
      </c>
      <c r="AB106" s="7">
        <v>3320.44</v>
      </c>
      <c r="AC106" s="7">
        <v>14030.4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f t="shared" si="3"/>
        <v>28293.89</v>
      </c>
      <c r="AW106" s="7">
        <f t="shared" si="4"/>
        <v>26293.06</v>
      </c>
      <c r="AX106" s="7">
        <f t="shared" si="5"/>
        <v>26293.059999999998</v>
      </c>
    </row>
    <row r="107" spans="1:50" ht="99.95" customHeight="1" x14ac:dyDescent="0.25">
      <c r="A107" s="1" t="s">
        <v>3</v>
      </c>
      <c r="B107" s="1" t="s">
        <v>4</v>
      </c>
      <c r="C107" s="1" t="s">
        <v>5</v>
      </c>
      <c r="D107" s="1" t="s">
        <v>162</v>
      </c>
      <c r="E107" s="1" t="s">
        <v>163</v>
      </c>
      <c r="F107" s="1" t="s">
        <v>380</v>
      </c>
      <c r="G107" s="1" t="s">
        <v>381</v>
      </c>
      <c r="H107" s="6" t="s">
        <v>388</v>
      </c>
      <c r="I107" s="6" t="s">
        <v>389</v>
      </c>
      <c r="J107" s="6" t="s">
        <v>390</v>
      </c>
      <c r="K107" s="6" t="s">
        <v>391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75425.600000000006</v>
      </c>
      <c r="Y107" s="7">
        <v>0</v>
      </c>
      <c r="Z107" s="7">
        <v>0</v>
      </c>
      <c r="AA107" s="7">
        <v>0</v>
      </c>
      <c r="AB107" s="7">
        <v>11700.28</v>
      </c>
      <c r="AC107" s="7">
        <v>4823.13</v>
      </c>
      <c r="AD107" s="7">
        <v>0</v>
      </c>
      <c r="AE107" s="7">
        <v>18931.82</v>
      </c>
      <c r="AF107" s="7">
        <v>19889.41</v>
      </c>
      <c r="AG107" s="7">
        <v>0</v>
      </c>
      <c r="AH107" s="7">
        <v>12390.29</v>
      </c>
      <c r="AI107" s="7">
        <v>18309.849999999999</v>
      </c>
      <c r="AJ107" s="7">
        <v>36712.800000000003</v>
      </c>
      <c r="AK107" s="7">
        <v>17668.52</v>
      </c>
      <c r="AL107" s="7">
        <v>17668.52</v>
      </c>
      <c r="AM107" s="7">
        <v>0</v>
      </c>
      <c r="AN107" s="7">
        <v>15266.66</v>
      </c>
      <c r="AO107" s="7">
        <v>15266.66</v>
      </c>
      <c r="AP107" s="7">
        <v>0</v>
      </c>
      <c r="AQ107" s="7">
        <v>12261.33</v>
      </c>
      <c r="AR107" s="7">
        <v>9560.74</v>
      </c>
      <c r="AS107" s="7">
        <v>-10005.61</v>
      </c>
      <c r="AT107" s="7">
        <v>3913.9</v>
      </c>
      <c r="AU107" s="7">
        <v>6614.49</v>
      </c>
      <c r="AV107" s="7">
        <f t="shared" si="3"/>
        <v>102132.79000000001</v>
      </c>
      <c r="AW107" s="7">
        <f t="shared" si="4"/>
        <v>92132.800000000003</v>
      </c>
      <c r="AX107" s="7">
        <f t="shared" si="5"/>
        <v>92132.800000000017</v>
      </c>
    </row>
    <row r="108" spans="1:50" ht="99.95" customHeight="1" x14ac:dyDescent="0.25">
      <c r="A108" s="1" t="s">
        <v>3</v>
      </c>
      <c r="B108" s="1" t="s">
        <v>4</v>
      </c>
      <c r="C108" s="1" t="s">
        <v>5</v>
      </c>
      <c r="D108" s="1" t="s">
        <v>162</v>
      </c>
      <c r="E108" s="1" t="s">
        <v>163</v>
      </c>
      <c r="F108" s="1" t="s">
        <v>392</v>
      </c>
      <c r="G108" s="1" t="s">
        <v>393</v>
      </c>
      <c r="H108" s="6" t="s">
        <v>394</v>
      </c>
      <c r="I108" s="6" t="s">
        <v>395</v>
      </c>
      <c r="J108" s="6" t="s">
        <v>396</v>
      </c>
      <c r="K108" s="6" t="s">
        <v>397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246.48</v>
      </c>
      <c r="AB108" s="7">
        <v>246.48</v>
      </c>
      <c r="AC108" s="7">
        <v>246.48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f t="shared" si="3"/>
        <v>246.48</v>
      </c>
      <c r="AW108" s="7">
        <f t="shared" si="4"/>
        <v>246.48</v>
      </c>
      <c r="AX108" s="7">
        <f t="shared" si="5"/>
        <v>246.48</v>
      </c>
    </row>
    <row r="109" spans="1:50" ht="99.95" customHeight="1" x14ac:dyDescent="0.25">
      <c r="A109" s="1" t="s">
        <v>3</v>
      </c>
      <c r="B109" s="1" t="s">
        <v>4</v>
      </c>
      <c r="C109" s="1" t="s">
        <v>5</v>
      </c>
      <c r="D109" s="1" t="s">
        <v>162</v>
      </c>
      <c r="E109" s="1" t="s">
        <v>163</v>
      </c>
      <c r="F109" s="1" t="s">
        <v>392</v>
      </c>
      <c r="G109" s="1" t="s">
        <v>393</v>
      </c>
      <c r="H109" s="6" t="s">
        <v>394</v>
      </c>
      <c r="I109" s="6" t="s">
        <v>398</v>
      </c>
      <c r="J109" s="6" t="s">
        <v>399</v>
      </c>
      <c r="K109" s="6" t="s">
        <v>400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215.21</v>
      </c>
      <c r="AB109" s="7">
        <v>215.21</v>
      </c>
      <c r="AC109" s="7">
        <v>215.21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f t="shared" si="3"/>
        <v>215.21</v>
      </c>
      <c r="AW109" s="7">
        <f t="shared" si="4"/>
        <v>215.21</v>
      </c>
      <c r="AX109" s="7">
        <f t="shared" si="5"/>
        <v>215.21</v>
      </c>
    </row>
    <row r="110" spans="1:50" ht="99.95" customHeight="1" x14ac:dyDescent="0.25">
      <c r="A110" s="1" t="s">
        <v>3</v>
      </c>
      <c r="B110" s="1" t="s">
        <v>4</v>
      </c>
      <c r="C110" s="1" t="s">
        <v>5</v>
      </c>
      <c r="D110" s="1" t="s">
        <v>162</v>
      </c>
      <c r="E110" s="1" t="s">
        <v>163</v>
      </c>
      <c r="F110" s="1" t="s">
        <v>401</v>
      </c>
      <c r="G110" s="1" t="s">
        <v>402</v>
      </c>
      <c r="H110" s="6" t="s">
        <v>403</v>
      </c>
      <c r="I110" s="6" t="s">
        <v>404</v>
      </c>
      <c r="J110" s="6" t="s">
        <v>405</v>
      </c>
      <c r="K110" s="6" t="s">
        <v>406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58050.5</v>
      </c>
      <c r="AE110" s="7">
        <v>0</v>
      </c>
      <c r="AF110" s="7">
        <v>0</v>
      </c>
      <c r="AG110" s="7">
        <v>0</v>
      </c>
      <c r="AH110" s="7">
        <v>15454.94</v>
      </c>
      <c r="AI110" s="7">
        <v>15454.94</v>
      </c>
      <c r="AJ110" s="7">
        <v>0</v>
      </c>
      <c r="AK110" s="7">
        <v>36765.25</v>
      </c>
      <c r="AL110" s="7">
        <v>6250.09</v>
      </c>
      <c r="AM110" s="7">
        <v>0</v>
      </c>
      <c r="AN110" s="7">
        <v>0</v>
      </c>
      <c r="AO110" s="7">
        <v>30515.16</v>
      </c>
      <c r="AP110" s="7">
        <v>0</v>
      </c>
      <c r="AQ110" s="7">
        <v>0</v>
      </c>
      <c r="AR110" s="7">
        <v>0</v>
      </c>
      <c r="AS110" s="7">
        <v>-5830.31</v>
      </c>
      <c r="AT110" s="7">
        <v>0</v>
      </c>
      <c r="AU110" s="7">
        <v>0</v>
      </c>
      <c r="AV110" s="7">
        <f t="shared" si="3"/>
        <v>52220.19</v>
      </c>
      <c r="AW110" s="7">
        <f t="shared" si="4"/>
        <v>52220.19</v>
      </c>
      <c r="AX110" s="7">
        <f t="shared" si="5"/>
        <v>52220.19</v>
      </c>
    </row>
    <row r="111" spans="1:50" ht="99.95" customHeight="1" x14ac:dyDescent="0.25">
      <c r="A111" s="1" t="s">
        <v>3</v>
      </c>
      <c r="B111" s="1" t="s">
        <v>4</v>
      </c>
      <c r="C111" s="1" t="s">
        <v>5</v>
      </c>
      <c r="D111" s="1" t="s">
        <v>162</v>
      </c>
      <c r="E111" s="1" t="s">
        <v>163</v>
      </c>
      <c r="F111" s="1" t="s">
        <v>401</v>
      </c>
      <c r="G111" s="1" t="s">
        <v>402</v>
      </c>
      <c r="H111" s="6" t="s">
        <v>407</v>
      </c>
      <c r="I111" s="6" t="s">
        <v>408</v>
      </c>
      <c r="J111" s="6" t="s">
        <v>409</v>
      </c>
      <c r="K111" s="6" t="s">
        <v>410</v>
      </c>
      <c r="L111" s="7">
        <v>0</v>
      </c>
      <c r="M111" s="7">
        <v>0</v>
      </c>
      <c r="N111" s="7">
        <v>0</v>
      </c>
      <c r="O111" s="7">
        <v>451570.78</v>
      </c>
      <c r="P111" s="7">
        <v>68482.12</v>
      </c>
      <c r="Q111" s="7">
        <v>21888.91</v>
      </c>
      <c r="R111" s="7">
        <v>0</v>
      </c>
      <c r="S111" s="7">
        <v>69472.710000000006</v>
      </c>
      <c r="T111" s="7">
        <v>116065.92</v>
      </c>
      <c r="U111" s="7">
        <v>0</v>
      </c>
      <c r="V111" s="7">
        <v>68702.25</v>
      </c>
      <c r="W111" s="7">
        <v>68702.25</v>
      </c>
      <c r="X111" s="7">
        <v>0</v>
      </c>
      <c r="Y111" s="7">
        <v>69032.45</v>
      </c>
      <c r="Z111" s="7">
        <v>69032.45</v>
      </c>
      <c r="AA111" s="7">
        <v>0</v>
      </c>
      <c r="AB111" s="7">
        <v>69472.710000000006</v>
      </c>
      <c r="AC111" s="7">
        <v>69472.710000000006</v>
      </c>
      <c r="AD111" s="7">
        <v>0</v>
      </c>
      <c r="AE111" s="7">
        <v>69472.710000000006</v>
      </c>
      <c r="AF111" s="7">
        <v>69472.710000000006</v>
      </c>
      <c r="AG111" s="7">
        <v>0</v>
      </c>
      <c r="AH111" s="7">
        <v>0</v>
      </c>
      <c r="AI111" s="7">
        <v>0</v>
      </c>
      <c r="AJ111" s="7">
        <v>0</v>
      </c>
      <c r="AK111" s="7">
        <v>33140.22</v>
      </c>
      <c r="AL111" s="7">
        <v>33140.22</v>
      </c>
      <c r="AM111" s="7">
        <v>-3795.61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f t="shared" si="3"/>
        <v>447775.17000000004</v>
      </c>
      <c r="AW111" s="7">
        <f t="shared" si="4"/>
        <v>447775.17000000004</v>
      </c>
      <c r="AX111" s="7">
        <f t="shared" si="5"/>
        <v>447775.17000000004</v>
      </c>
    </row>
    <row r="112" spans="1:50" ht="99.95" customHeight="1" x14ac:dyDescent="0.25">
      <c r="A112" s="1" t="s">
        <v>3</v>
      </c>
      <c r="B112" s="1" t="s">
        <v>4</v>
      </c>
      <c r="C112" s="1" t="s">
        <v>5</v>
      </c>
      <c r="D112" s="1" t="s">
        <v>162</v>
      </c>
      <c r="E112" s="1" t="s">
        <v>163</v>
      </c>
      <c r="F112" s="1" t="s">
        <v>401</v>
      </c>
      <c r="G112" s="1" t="s">
        <v>402</v>
      </c>
      <c r="H112" s="6" t="s">
        <v>411</v>
      </c>
      <c r="I112" s="6" t="s">
        <v>412</v>
      </c>
      <c r="J112" s="6" t="s">
        <v>413</v>
      </c>
      <c r="K112" s="6" t="s">
        <v>414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360314</v>
      </c>
      <c r="AK112" s="7">
        <v>0</v>
      </c>
      <c r="AL112" s="7">
        <v>0</v>
      </c>
      <c r="AM112" s="7">
        <v>0</v>
      </c>
      <c r="AN112" s="7">
        <v>65008.6</v>
      </c>
      <c r="AO112" s="7">
        <v>65008.6</v>
      </c>
      <c r="AP112" s="7">
        <v>0</v>
      </c>
      <c r="AQ112" s="7">
        <v>89126.23</v>
      </c>
      <c r="AR112" s="7">
        <v>14021.85</v>
      </c>
      <c r="AS112" s="7">
        <v>0</v>
      </c>
      <c r="AT112" s="7">
        <v>89876.34</v>
      </c>
      <c r="AU112" s="7">
        <v>164980.72</v>
      </c>
      <c r="AV112" s="7">
        <f t="shared" si="3"/>
        <v>360314</v>
      </c>
      <c r="AW112" s="7">
        <f t="shared" si="4"/>
        <v>244011.16999999998</v>
      </c>
      <c r="AX112" s="7">
        <f t="shared" si="5"/>
        <v>244011.16999999998</v>
      </c>
    </row>
    <row r="113" spans="1:50" ht="99.95" customHeight="1" x14ac:dyDescent="0.25">
      <c r="A113" s="1" t="s">
        <v>3</v>
      </c>
      <c r="B113" s="1" t="s">
        <v>4</v>
      </c>
      <c r="C113" s="1" t="s">
        <v>5</v>
      </c>
      <c r="D113" s="1" t="s">
        <v>162</v>
      </c>
      <c r="E113" s="1" t="s">
        <v>163</v>
      </c>
      <c r="F113" s="1" t="s">
        <v>415</v>
      </c>
      <c r="G113" s="1" t="s">
        <v>416</v>
      </c>
      <c r="H113" s="6" t="s">
        <v>417</v>
      </c>
      <c r="I113" s="6" t="s">
        <v>418</v>
      </c>
      <c r="J113" s="6" t="s">
        <v>419</v>
      </c>
      <c r="K113" s="6" t="s">
        <v>420</v>
      </c>
      <c r="L113" s="7">
        <v>27810</v>
      </c>
      <c r="M113" s="7">
        <v>0</v>
      </c>
      <c r="N113" s="7">
        <v>0</v>
      </c>
      <c r="O113" s="7">
        <v>0</v>
      </c>
      <c r="P113" s="7">
        <v>2317.5</v>
      </c>
      <c r="Q113" s="7">
        <v>2317.5</v>
      </c>
      <c r="R113" s="7">
        <v>0</v>
      </c>
      <c r="S113" s="7">
        <v>4635</v>
      </c>
      <c r="T113" s="7">
        <v>2317.5</v>
      </c>
      <c r="U113" s="7">
        <v>0</v>
      </c>
      <c r="V113" s="7">
        <v>0</v>
      </c>
      <c r="W113" s="7">
        <v>2317.5</v>
      </c>
      <c r="X113" s="7">
        <v>0</v>
      </c>
      <c r="Y113" s="7">
        <v>4635</v>
      </c>
      <c r="Z113" s="7">
        <v>2317.5</v>
      </c>
      <c r="AA113" s="7">
        <v>0</v>
      </c>
      <c r="AB113" s="7">
        <v>0</v>
      </c>
      <c r="AC113" s="7">
        <v>2317.5</v>
      </c>
      <c r="AD113" s="7">
        <v>0</v>
      </c>
      <c r="AE113" s="7">
        <v>2317.5</v>
      </c>
      <c r="AF113" s="7">
        <v>2317.5</v>
      </c>
      <c r="AG113" s="7">
        <v>0</v>
      </c>
      <c r="AH113" s="7">
        <v>2317.5</v>
      </c>
      <c r="AI113" s="7">
        <v>2317.5</v>
      </c>
      <c r="AJ113" s="7">
        <v>0</v>
      </c>
      <c r="AK113" s="7">
        <v>2317.5</v>
      </c>
      <c r="AL113" s="7">
        <v>2317.5</v>
      </c>
      <c r="AM113" s="7">
        <v>0</v>
      </c>
      <c r="AN113" s="7">
        <v>2317.5</v>
      </c>
      <c r="AO113" s="7">
        <v>2317.5</v>
      </c>
      <c r="AP113" s="7">
        <v>0</v>
      </c>
      <c r="AQ113" s="7">
        <v>2317.5</v>
      </c>
      <c r="AR113" s="7">
        <v>2317.5</v>
      </c>
      <c r="AS113" s="7">
        <v>0</v>
      </c>
      <c r="AT113" s="7">
        <v>4635</v>
      </c>
      <c r="AU113" s="7">
        <v>2317.5</v>
      </c>
      <c r="AV113" s="7">
        <f t="shared" si="3"/>
        <v>27810</v>
      </c>
      <c r="AW113" s="7">
        <f t="shared" si="4"/>
        <v>27810</v>
      </c>
      <c r="AX113" s="7">
        <f t="shared" si="5"/>
        <v>25492.5</v>
      </c>
    </row>
    <row r="114" spans="1:50" ht="99.95" customHeight="1" x14ac:dyDescent="0.25">
      <c r="A114" s="1" t="s">
        <v>3</v>
      </c>
      <c r="B114" s="1" t="s">
        <v>4</v>
      </c>
      <c r="C114" s="1" t="s">
        <v>5</v>
      </c>
      <c r="D114" s="1" t="s">
        <v>162</v>
      </c>
      <c r="E114" s="1" t="s">
        <v>163</v>
      </c>
      <c r="F114" s="1" t="s">
        <v>415</v>
      </c>
      <c r="G114" s="1" t="s">
        <v>416</v>
      </c>
      <c r="H114" s="6" t="s">
        <v>421</v>
      </c>
      <c r="I114" s="6" t="s">
        <v>422</v>
      </c>
      <c r="J114" s="6" t="s">
        <v>423</v>
      </c>
      <c r="K114" s="6" t="s">
        <v>424</v>
      </c>
      <c r="L114" s="7">
        <v>106926</v>
      </c>
      <c r="M114" s="7">
        <v>0</v>
      </c>
      <c r="N114" s="7">
        <v>0</v>
      </c>
      <c r="O114" s="7">
        <v>0</v>
      </c>
      <c r="P114" s="7">
        <v>9036</v>
      </c>
      <c r="Q114" s="7">
        <v>9036</v>
      </c>
      <c r="R114" s="7">
        <v>0</v>
      </c>
      <c r="S114" s="7">
        <v>18072</v>
      </c>
      <c r="T114" s="7">
        <v>9036</v>
      </c>
      <c r="U114" s="7">
        <v>0</v>
      </c>
      <c r="V114" s="7">
        <v>0</v>
      </c>
      <c r="W114" s="7">
        <v>9036</v>
      </c>
      <c r="X114" s="7">
        <v>0</v>
      </c>
      <c r="Y114" s="7">
        <v>18072</v>
      </c>
      <c r="Z114" s="7">
        <v>9036</v>
      </c>
      <c r="AA114" s="7">
        <v>0</v>
      </c>
      <c r="AB114" s="7">
        <v>0</v>
      </c>
      <c r="AC114" s="7">
        <v>9036</v>
      </c>
      <c r="AD114" s="7">
        <v>0</v>
      </c>
      <c r="AE114" s="7">
        <v>9036</v>
      </c>
      <c r="AF114" s="7">
        <v>9036</v>
      </c>
      <c r="AG114" s="7">
        <v>0</v>
      </c>
      <c r="AH114" s="7">
        <v>9036</v>
      </c>
      <c r="AI114" s="7">
        <v>9036</v>
      </c>
      <c r="AJ114" s="7">
        <v>0</v>
      </c>
      <c r="AK114" s="7">
        <v>9036</v>
      </c>
      <c r="AL114" s="7">
        <v>9036</v>
      </c>
      <c r="AM114" s="7">
        <v>0</v>
      </c>
      <c r="AN114" s="7">
        <v>18072</v>
      </c>
      <c r="AO114" s="7">
        <v>9036</v>
      </c>
      <c r="AP114" s="7">
        <v>0</v>
      </c>
      <c r="AQ114" s="7">
        <v>0</v>
      </c>
      <c r="AR114" s="7">
        <v>9036</v>
      </c>
      <c r="AS114" s="7">
        <v>1506</v>
      </c>
      <c r="AT114" s="7">
        <v>18072</v>
      </c>
      <c r="AU114" s="7">
        <v>9036</v>
      </c>
      <c r="AV114" s="7">
        <f t="shared" si="3"/>
        <v>108432</v>
      </c>
      <c r="AW114" s="7">
        <f t="shared" si="4"/>
        <v>108432</v>
      </c>
      <c r="AX114" s="7">
        <f t="shared" si="5"/>
        <v>99396</v>
      </c>
    </row>
    <row r="115" spans="1:50" ht="99.95" customHeight="1" x14ac:dyDescent="0.25">
      <c r="A115" s="1" t="s">
        <v>3</v>
      </c>
      <c r="B115" s="1" t="s">
        <v>4</v>
      </c>
      <c r="C115" s="1" t="s">
        <v>5</v>
      </c>
      <c r="D115" s="1" t="s">
        <v>162</v>
      </c>
      <c r="E115" s="1" t="s">
        <v>163</v>
      </c>
      <c r="F115" s="1" t="s">
        <v>415</v>
      </c>
      <c r="G115" s="1" t="s">
        <v>416</v>
      </c>
      <c r="H115" s="6" t="s">
        <v>425</v>
      </c>
      <c r="I115" s="6" t="s">
        <v>426</v>
      </c>
      <c r="J115" s="6" t="s">
        <v>427</v>
      </c>
      <c r="K115" s="6" t="s">
        <v>428</v>
      </c>
      <c r="L115" s="7">
        <v>0</v>
      </c>
      <c r="M115" s="7">
        <v>0</v>
      </c>
      <c r="N115" s="7">
        <v>0</v>
      </c>
      <c r="O115" s="7">
        <v>133917.76000000001</v>
      </c>
      <c r="P115" s="7">
        <v>13549.82</v>
      </c>
      <c r="Q115" s="7">
        <v>13549.82</v>
      </c>
      <c r="R115" s="7">
        <v>0</v>
      </c>
      <c r="S115" s="7">
        <v>23169.279999999999</v>
      </c>
      <c r="T115" s="7">
        <v>0</v>
      </c>
      <c r="U115" s="7">
        <v>0</v>
      </c>
      <c r="V115" s="7">
        <v>0</v>
      </c>
      <c r="W115" s="7">
        <v>23169.279999999999</v>
      </c>
      <c r="X115" s="7">
        <v>0</v>
      </c>
      <c r="Y115" s="7">
        <v>10602.14</v>
      </c>
      <c r="Z115" s="7">
        <v>10602.14</v>
      </c>
      <c r="AA115" s="7">
        <v>0</v>
      </c>
      <c r="AB115" s="7">
        <v>0</v>
      </c>
      <c r="AC115" s="7">
        <v>0</v>
      </c>
      <c r="AD115" s="7">
        <v>0</v>
      </c>
      <c r="AE115" s="7">
        <v>21204.28</v>
      </c>
      <c r="AF115" s="7">
        <v>21204.28</v>
      </c>
      <c r="AG115" s="7">
        <v>0</v>
      </c>
      <c r="AH115" s="7">
        <v>10602.14</v>
      </c>
      <c r="AI115" s="7">
        <v>0</v>
      </c>
      <c r="AJ115" s="7">
        <v>0</v>
      </c>
      <c r="AK115" s="7">
        <v>10602.14</v>
      </c>
      <c r="AL115" s="7">
        <v>21204.28</v>
      </c>
      <c r="AM115" s="7">
        <v>0</v>
      </c>
      <c r="AN115" s="7">
        <v>8637.02</v>
      </c>
      <c r="AO115" s="7">
        <v>8637.02</v>
      </c>
      <c r="AP115" s="7">
        <v>0</v>
      </c>
      <c r="AQ115" s="7">
        <v>9359.9599999999991</v>
      </c>
      <c r="AR115" s="7">
        <v>9359.9599999999991</v>
      </c>
      <c r="AS115" s="7">
        <v>-8194</v>
      </c>
      <c r="AT115" s="7">
        <v>17996.98</v>
      </c>
      <c r="AU115" s="7">
        <v>8998.49</v>
      </c>
      <c r="AV115" s="7">
        <f t="shared" si="3"/>
        <v>125723.76000000001</v>
      </c>
      <c r="AW115" s="7">
        <f t="shared" si="4"/>
        <v>125723.76</v>
      </c>
      <c r="AX115" s="7">
        <f t="shared" si="5"/>
        <v>116725.27</v>
      </c>
    </row>
    <row r="116" spans="1:50" ht="99.95" customHeight="1" x14ac:dyDescent="0.25">
      <c r="A116" s="1" t="s">
        <v>3</v>
      </c>
      <c r="B116" s="1" t="s">
        <v>4</v>
      </c>
      <c r="C116" s="1" t="s">
        <v>5</v>
      </c>
      <c r="D116" s="1" t="s">
        <v>162</v>
      </c>
      <c r="E116" s="1" t="s">
        <v>163</v>
      </c>
      <c r="F116" s="1" t="s">
        <v>415</v>
      </c>
      <c r="G116" s="1" t="s">
        <v>416</v>
      </c>
      <c r="H116" s="6" t="s">
        <v>429</v>
      </c>
      <c r="I116" s="6" t="s">
        <v>426</v>
      </c>
      <c r="J116" s="6" t="s">
        <v>427</v>
      </c>
      <c r="K116" s="6" t="s">
        <v>430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35993.96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-35993.96</v>
      </c>
      <c r="AT116" s="7">
        <v>0</v>
      </c>
      <c r="AU116" s="7">
        <v>0</v>
      </c>
      <c r="AV116" s="7">
        <f t="shared" si="3"/>
        <v>0</v>
      </c>
      <c r="AW116" s="7">
        <f t="shared" si="4"/>
        <v>0</v>
      </c>
      <c r="AX116" s="7">
        <f t="shared" si="5"/>
        <v>0</v>
      </c>
    </row>
    <row r="117" spans="1:50" ht="99.95" customHeight="1" x14ac:dyDescent="0.25">
      <c r="A117" s="1" t="s">
        <v>3</v>
      </c>
      <c r="B117" s="1" t="s">
        <v>4</v>
      </c>
      <c r="C117" s="1" t="s">
        <v>5</v>
      </c>
      <c r="D117" s="1" t="s">
        <v>162</v>
      </c>
      <c r="E117" s="1" t="s">
        <v>163</v>
      </c>
      <c r="F117" s="1" t="s">
        <v>431</v>
      </c>
      <c r="G117" s="1" t="s">
        <v>432</v>
      </c>
      <c r="H117" s="6" t="s">
        <v>433</v>
      </c>
      <c r="I117" s="6" t="s">
        <v>434</v>
      </c>
      <c r="J117" s="6" t="s">
        <v>435</v>
      </c>
      <c r="K117" s="6" t="s">
        <v>436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100000</v>
      </c>
      <c r="AQ117" s="7">
        <v>0</v>
      </c>
      <c r="AR117" s="7">
        <v>0</v>
      </c>
      <c r="AS117" s="7">
        <v>-100000</v>
      </c>
      <c r="AT117" s="7">
        <v>0</v>
      </c>
      <c r="AU117" s="7">
        <v>0</v>
      </c>
      <c r="AV117" s="7">
        <f t="shared" si="3"/>
        <v>0</v>
      </c>
      <c r="AW117" s="7">
        <f t="shared" si="4"/>
        <v>0</v>
      </c>
      <c r="AX117" s="7">
        <f t="shared" si="5"/>
        <v>0</v>
      </c>
    </row>
    <row r="118" spans="1:50" ht="99.95" customHeight="1" x14ac:dyDescent="0.25">
      <c r="A118" s="1" t="s">
        <v>3</v>
      </c>
      <c r="B118" s="1" t="s">
        <v>4</v>
      </c>
      <c r="C118" s="1" t="s">
        <v>5</v>
      </c>
      <c r="D118" s="1" t="s">
        <v>162</v>
      </c>
      <c r="E118" s="1" t="s">
        <v>163</v>
      </c>
      <c r="F118" s="1" t="s">
        <v>431</v>
      </c>
      <c r="G118" s="1" t="s">
        <v>432</v>
      </c>
      <c r="H118" s="6" t="s">
        <v>437</v>
      </c>
      <c r="I118" s="6" t="s">
        <v>438</v>
      </c>
      <c r="J118" s="6" t="s">
        <v>439</v>
      </c>
      <c r="K118" s="6" t="s">
        <v>440</v>
      </c>
      <c r="L118" s="7">
        <v>0</v>
      </c>
      <c r="M118" s="7">
        <v>0</v>
      </c>
      <c r="N118" s="7">
        <v>0</v>
      </c>
      <c r="O118" s="7">
        <v>142083.72</v>
      </c>
      <c r="P118" s="7">
        <v>9899.1</v>
      </c>
      <c r="Q118" s="7">
        <v>494.95</v>
      </c>
      <c r="R118" s="7">
        <v>0</v>
      </c>
      <c r="S118" s="7">
        <v>29996.04</v>
      </c>
      <c r="T118" s="7">
        <v>25032.82</v>
      </c>
      <c r="U118" s="7">
        <v>0</v>
      </c>
      <c r="V118" s="7">
        <v>0</v>
      </c>
      <c r="W118" s="7">
        <v>14367.37</v>
      </c>
      <c r="X118" s="7">
        <v>0</v>
      </c>
      <c r="Y118" s="7">
        <v>30385.07</v>
      </c>
      <c r="Z118" s="7">
        <v>15971.4</v>
      </c>
      <c r="AA118" s="7">
        <v>0</v>
      </c>
      <c r="AB118" s="7">
        <v>15054.67</v>
      </c>
      <c r="AC118" s="7">
        <v>15166.4</v>
      </c>
      <c r="AD118" s="7">
        <v>0</v>
      </c>
      <c r="AE118" s="7">
        <v>0</v>
      </c>
      <c r="AF118" s="7">
        <v>14301.94</v>
      </c>
      <c r="AG118" s="7">
        <v>0</v>
      </c>
      <c r="AH118" s="7">
        <v>15234.07</v>
      </c>
      <c r="AI118" s="7">
        <v>15234.07</v>
      </c>
      <c r="AJ118" s="7">
        <v>0</v>
      </c>
      <c r="AK118" s="7">
        <v>15265.13</v>
      </c>
      <c r="AL118" s="7">
        <v>15265.13</v>
      </c>
      <c r="AM118" s="7">
        <v>0</v>
      </c>
      <c r="AN118" s="7">
        <v>14883.31</v>
      </c>
      <c r="AO118" s="7">
        <v>14883.31</v>
      </c>
      <c r="AP118" s="7">
        <v>0</v>
      </c>
      <c r="AQ118" s="7">
        <v>0</v>
      </c>
      <c r="AR118" s="7">
        <v>0</v>
      </c>
      <c r="AS118" s="7">
        <v>0</v>
      </c>
      <c r="AT118" s="7">
        <v>2922.84</v>
      </c>
      <c r="AU118" s="7">
        <v>2922.84</v>
      </c>
      <c r="AV118" s="7">
        <f t="shared" si="3"/>
        <v>142083.72</v>
      </c>
      <c r="AW118" s="7">
        <f t="shared" si="4"/>
        <v>133640.22999999998</v>
      </c>
      <c r="AX118" s="7">
        <f t="shared" si="5"/>
        <v>133640.23000000001</v>
      </c>
    </row>
    <row r="119" spans="1:50" ht="99.95" customHeight="1" x14ac:dyDescent="0.25">
      <c r="A119" s="1" t="s">
        <v>3</v>
      </c>
      <c r="B119" s="1" t="s">
        <v>4</v>
      </c>
      <c r="C119" s="1" t="s">
        <v>5</v>
      </c>
      <c r="D119" s="1" t="s">
        <v>162</v>
      </c>
      <c r="E119" s="1" t="s">
        <v>163</v>
      </c>
      <c r="F119" s="1" t="s">
        <v>431</v>
      </c>
      <c r="G119" s="1" t="s">
        <v>432</v>
      </c>
      <c r="H119" s="6" t="s">
        <v>441</v>
      </c>
      <c r="I119" s="6" t="s">
        <v>315</v>
      </c>
      <c r="J119" s="6" t="s">
        <v>316</v>
      </c>
      <c r="K119" s="6" t="s">
        <v>442</v>
      </c>
      <c r="L119" s="7">
        <v>168478.07999999999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17027.04</v>
      </c>
      <c r="Z119" s="7">
        <v>255.4</v>
      </c>
      <c r="AA119" s="7">
        <v>0</v>
      </c>
      <c r="AB119" s="7">
        <v>0</v>
      </c>
      <c r="AC119" s="7">
        <v>16771.64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42418.239999999998</v>
      </c>
      <c r="AR119" s="7">
        <v>42418.239999999998</v>
      </c>
      <c r="AS119" s="7">
        <v>-109032.8</v>
      </c>
      <c r="AT119" s="7">
        <v>0</v>
      </c>
      <c r="AU119" s="7">
        <v>0</v>
      </c>
      <c r="AV119" s="7">
        <f t="shared" si="3"/>
        <v>59445.279999999984</v>
      </c>
      <c r="AW119" s="7">
        <f t="shared" si="4"/>
        <v>59445.279999999999</v>
      </c>
      <c r="AX119" s="7">
        <f t="shared" si="5"/>
        <v>59445.279999999999</v>
      </c>
    </row>
    <row r="120" spans="1:50" ht="99.95" customHeight="1" x14ac:dyDescent="0.25">
      <c r="A120" s="1" t="s">
        <v>3</v>
      </c>
      <c r="B120" s="1" t="s">
        <v>4</v>
      </c>
      <c r="C120" s="1" t="s">
        <v>5</v>
      </c>
      <c r="D120" s="1" t="s">
        <v>162</v>
      </c>
      <c r="E120" s="1" t="s">
        <v>163</v>
      </c>
      <c r="F120" s="1" t="s">
        <v>431</v>
      </c>
      <c r="G120" s="1" t="s">
        <v>432</v>
      </c>
      <c r="H120" s="6" t="s">
        <v>443</v>
      </c>
      <c r="I120" s="6" t="s">
        <v>444</v>
      </c>
      <c r="J120" s="6" t="s">
        <v>445</v>
      </c>
      <c r="K120" s="6" t="s">
        <v>446</v>
      </c>
      <c r="L120" s="7">
        <v>0</v>
      </c>
      <c r="M120" s="7">
        <v>0</v>
      </c>
      <c r="N120" s="7">
        <v>0</v>
      </c>
      <c r="O120" s="7">
        <v>227470</v>
      </c>
      <c r="P120" s="7">
        <v>69416.990000000005</v>
      </c>
      <c r="Q120" s="7">
        <v>69416.990000000005</v>
      </c>
      <c r="R120" s="7">
        <v>0</v>
      </c>
      <c r="S120" s="7">
        <v>127827.78</v>
      </c>
      <c r="T120" s="7">
        <v>1917.41</v>
      </c>
      <c r="U120" s="7">
        <v>0</v>
      </c>
      <c r="V120" s="7">
        <v>11622.22</v>
      </c>
      <c r="W120" s="7">
        <v>126084.7</v>
      </c>
      <c r="X120" s="7">
        <v>582160</v>
      </c>
      <c r="Y120" s="7">
        <v>69725</v>
      </c>
      <c r="Z120" s="7">
        <v>12493.76</v>
      </c>
      <c r="AA120" s="7">
        <v>0</v>
      </c>
      <c r="AB120" s="7">
        <v>72059.570000000007</v>
      </c>
      <c r="AC120" s="7">
        <v>140738.70000000001</v>
      </c>
      <c r="AD120" s="7">
        <v>0</v>
      </c>
      <c r="AE120" s="7">
        <v>72770</v>
      </c>
      <c r="AF120" s="7">
        <v>72770</v>
      </c>
      <c r="AG120" s="7">
        <v>0</v>
      </c>
      <c r="AH120" s="7">
        <v>72770</v>
      </c>
      <c r="AI120" s="7">
        <v>72770</v>
      </c>
      <c r="AJ120" s="7">
        <v>0</v>
      </c>
      <c r="AK120" s="7">
        <v>72770</v>
      </c>
      <c r="AL120" s="7">
        <v>72770</v>
      </c>
      <c r="AM120" s="7">
        <v>0</v>
      </c>
      <c r="AN120" s="7">
        <v>74683.94</v>
      </c>
      <c r="AO120" s="7">
        <v>74683.94</v>
      </c>
      <c r="AP120" s="7">
        <v>0</v>
      </c>
      <c r="AQ120" s="7">
        <v>75380</v>
      </c>
      <c r="AR120" s="7">
        <v>75380</v>
      </c>
      <c r="AS120" s="7">
        <v>67000</v>
      </c>
      <c r="AT120" s="7">
        <v>157112.45000000001</v>
      </c>
      <c r="AU120" s="7">
        <v>157112.45000000001</v>
      </c>
      <c r="AV120" s="7">
        <f t="shared" si="3"/>
        <v>876630</v>
      </c>
      <c r="AW120" s="7">
        <f t="shared" si="4"/>
        <v>876137.95</v>
      </c>
      <c r="AX120" s="7">
        <f t="shared" si="5"/>
        <v>876137.95</v>
      </c>
    </row>
    <row r="121" spans="1:50" ht="99.95" customHeight="1" x14ac:dyDescent="0.25">
      <c r="A121" s="1" t="s">
        <v>3</v>
      </c>
      <c r="B121" s="1" t="s">
        <v>4</v>
      </c>
      <c r="C121" s="1" t="s">
        <v>5</v>
      </c>
      <c r="D121" s="1" t="s">
        <v>162</v>
      </c>
      <c r="E121" s="1" t="s">
        <v>163</v>
      </c>
      <c r="F121" s="1" t="s">
        <v>431</v>
      </c>
      <c r="G121" s="1" t="s">
        <v>432</v>
      </c>
      <c r="H121" s="6" t="s">
        <v>447</v>
      </c>
      <c r="I121" s="6" t="s">
        <v>448</v>
      </c>
      <c r="J121" s="6" t="s">
        <v>449</v>
      </c>
      <c r="K121" s="6" t="s">
        <v>450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60000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35047.71</v>
      </c>
      <c r="AU121" s="7">
        <v>35047.71</v>
      </c>
      <c r="AV121" s="7">
        <f t="shared" si="3"/>
        <v>60000</v>
      </c>
      <c r="AW121" s="7">
        <f t="shared" si="4"/>
        <v>35047.71</v>
      </c>
      <c r="AX121" s="7">
        <f t="shared" si="5"/>
        <v>35047.71</v>
      </c>
    </row>
    <row r="122" spans="1:50" ht="99.95" customHeight="1" x14ac:dyDescent="0.25">
      <c r="A122" s="1" t="s">
        <v>3</v>
      </c>
      <c r="B122" s="1" t="s">
        <v>4</v>
      </c>
      <c r="C122" s="1" t="s">
        <v>5</v>
      </c>
      <c r="D122" s="1" t="s">
        <v>162</v>
      </c>
      <c r="E122" s="1" t="s">
        <v>163</v>
      </c>
      <c r="F122" s="1" t="s">
        <v>451</v>
      </c>
      <c r="G122" s="1" t="s">
        <v>452</v>
      </c>
      <c r="H122" s="6" t="s">
        <v>453</v>
      </c>
      <c r="I122" s="6" t="s">
        <v>454</v>
      </c>
      <c r="J122" s="6" t="s">
        <v>455</v>
      </c>
      <c r="K122" s="6" t="s">
        <v>456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3000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2000</v>
      </c>
      <c r="AR122" s="7">
        <v>0</v>
      </c>
      <c r="AS122" s="7">
        <v>0</v>
      </c>
      <c r="AT122" s="7">
        <v>0</v>
      </c>
      <c r="AU122" s="7">
        <v>2000</v>
      </c>
      <c r="AV122" s="7">
        <f t="shared" si="3"/>
        <v>3000</v>
      </c>
      <c r="AW122" s="7">
        <f t="shared" si="4"/>
        <v>2000</v>
      </c>
      <c r="AX122" s="7">
        <f t="shared" si="5"/>
        <v>2000</v>
      </c>
    </row>
    <row r="123" spans="1:50" ht="99.95" customHeight="1" x14ac:dyDescent="0.25">
      <c r="A123" s="1" t="s">
        <v>3</v>
      </c>
      <c r="B123" s="1" t="s">
        <v>4</v>
      </c>
      <c r="C123" s="1" t="s">
        <v>5</v>
      </c>
      <c r="D123" s="1" t="s">
        <v>162</v>
      </c>
      <c r="E123" s="1" t="s">
        <v>163</v>
      </c>
      <c r="F123" s="1" t="s">
        <v>451</v>
      </c>
      <c r="G123" s="1" t="s">
        <v>452</v>
      </c>
      <c r="H123" s="6" t="s">
        <v>457</v>
      </c>
      <c r="I123" s="6" t="s">
        <v>458</v>
      </c>
      <c r="J123" s="6" t="s">
        <v>459</v>
      </c>
      <c r="K123" s="6" t="s">
        <v>460</v>
      </c>
      <c r="L123" s="7">
        <v>0</v>
      </c>
      <c r="M123" s="7">
        <v>0</v>
      </c>
      <c r="N123" s="7">
        <v>0</v>
      </c>
      <c r="O123" s="7">
        <v>13757.32</v>
      </c>
      <c r="P123" s="7">
        <v>0</v>
      </c>
      <c r="Q123" s="7">
        <v>0</v>
      </c>
      <c r="R123" s="7">
        <v>0</v>
      </c>
      <c r="S123" s="7">
        <v>13757.32</v>
      </c>
      <c r="T123" s="7">
        <v>13757.32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f t="shared" si="3"/>
        <v>13757.32</v>
      </c>
      <c r="AW123" s="7">
        <f t="shared" si="4"/>
        <v>13757.32</v>
      </c>
      <c r="AX123" s="7">
        <f t="shared" si="5"/>
        <v>13757.32</v>
      </c>
    </row>
    <row r="124" spans="1:50" ht="99.95" customHeight="1" x14ac:dyDescent="0.25">
      <c r="A124" s="1" t="s">
        <v>3</v>
      </c>
      <c r="B124" s="1" t="s">
        <v>4</v>
      </c>
      <c r="C124" s="1" t="s">
        <v>5</v>
      </c>
      <c r="D124" s="1" t="s">
        <v>162</v>
      </c>
      <c r="E124" s="1" t="s">
        <v>163</v>
      </c>
      <c r="F124" s="1" t="s">
        <v>451</v>
      </c>
      <c r="G124" s="1" t="s">
        <v>452</v>
      </c>
      <c r="H124" s="6" t="s">
        <v>461</v>
      </c>
      <c r="I124" s="6" t="s">
        <v>458</v>
      </c>
      <c r="J124" s="6" t="s">
        <v>459</v>
      </c>
      <c r="K124" s="6" t="s">
        <v>462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42077.27</v>
      </c>
      <c r="AT124" s="7">
        <v>42077.27</v>
      </c>
      <c r="AU124" s="7">
        <v>0</v>
      </c>
      <c r="AV124" s="7">
        <f t="shared" si="3"/>
        <v>42077.27</v>
      </c>
      <c r="AW124" s="7">
        <f t="shared" si="4"/>
        <v>42077.27</v>
      </c>
      <c r="AX124" s="7">
        <f t="shared" si="5"/>
        <v>0</v>
      </c>
    </row>
    <row r="125" spans="1:50" ht="99.95" customHeight="1" x14ac:dyDescent="0.25">
      <c r="A125" s="1" t="s">
        <v>3</v>
      </c>
      <c r="B125" s="1" t="s">
        <v>4</v>
      </c>
      <c r="C125" s="1" t="s">
        <v>5</v>
      </c>
      <c r="D125" s="1" t="s">
        <v>162</v>
      </c>
      <c r="E125" s="1" t="s">
        <v>163</v>
      </c>
      <c r="F125" s="1" t="s">
        <v>451</v>
      </c>
      <c r="G125" s="1" t="s">
        <v>452</v>
      </c>
      <c r="H125" s="6" t="s">
        <v>463</v>
      </c>
      <c r="I125" s="6" t="s">
        <v>464</v>
      </c>
      <c r="J125" s="6" t="s">
        <v>465</v>
      </c>
      <c r="K125" s="6" t="s">
        <v>466</v>
      </c>
      <c r="L125" s="7">
        <v>0</v>
      </c>
      <c r="M125" s="7">
        <v>0</v>
      </c>
      <c r="N125" s="7">
        <v>0</v>
      </c>
      <c r="O125" s="7">
        <v>171112.5</v>
      </c>
      <c r="P125" s="7">
        <v>8461.6</v>
      </c>
      <c r="Q125" s="7">
        <v>0</v>
      </c>
      <c r="R125" s="7">
        <v>0</v>
      </c>
      <c r="S125" s="7">
        <v>15795</v>
      </c>
      <c r="T125" s="7">
        <v>24256.6</v>
      </c>
      <c r="U125" s="7">
        <v>0</v>
      </c>
      <c r="V125" s="7">
        <v>15795</v>
      </c>
      <c r="W125" s="7">
        <v>0</v>
      </c>
      <c r="X125" s="7">
        <v>0</v>
      </c>
      <c r="Y125" s="7">
        <v>15795</v>
      </c>
      <c r="Z125" s="7">
        <v>15795</v>
      </c>
      <c r="AA125" s="7">
        <v>0</v>
      </c>
      <c r="AB125" s="7">
        <v>15795</v>
      </c>
      <c r="AC125" s="7">
        <v>15795</v>
      </c>
      <c r="AD125" s="7">
        <v>0</v>
      </c>
      <c r="AE125" s="7">
        <v>15795</v>
      </c>
      <c r="AF125" s="7">
        <v>31590</v>
      </c>
      <c r="AG125" s="7">
        <v>0</v>
      </c>
      <c r="AH125" s="7">
        <v>15795</v>
      </c>
      <c r="AI125" s="7">
        <v>15795</v>
      </c>
      <c r="AJ125" s="7">
        <v>0</v>
      </c>
      <c r="AK125" s="7">
        <v>15795</v>
      </c>
      <c r="AL125" s="7">
        <v>15795</v>
      </c>
      <c r="AM125" s="7">
        <v>0</v>
      </c>
      <c r="AN125" s="7">
        <v>15795</v>
      </c>
      <c r="AO125" s="7">
        <v>15795</v>
      </c>
      <c r="AP125" s="7">
        <v>0</v>
      </c>
      <c r="AQ125" s="7">
        <v>15795</v>
      </c>
      <c r="AR125" s="7">
        <v>15795</v>
      </c>
      <c r="AS125" s="7">
        <v>-4700.8999999999996</v>
      </c>
      <c r="AT125" s="7">
        <v>15795</v>
      </c>
      <c r="AU125" s="7">
        <v>15795</v>
      </c>
      <c r="AV125" s="7">
        <f t="shared" si="3"/>
        <v>166411.6</v>
      </c>
      <c r="AW125" s="7">
        <f t="shared" si="4"/>
        <v>166411.6</v>
      </c>
      <c r="AX125" s="7">
        <f t="shared" si="5"/>
        <v>166411.6</v>
      </c>
    </row>
    <row r="126" spans="1:50" ht="99.95" customHeight="1" x14ac:dyDescent="0.25">
      <c r="A126" s="1" t="s">
        <v>3</v>
      </c>
      <c r="B126" s="1" t="s">
        <v>4</v>
      </c>
      <c r="C126" s="1" t="s">
        <v>5</v>
      </c>
      <c r="D126" s="1" t="s">
        <v>162</v>
      </c>
      <c r="E126" s="1" t="s">
        <v>163</v>
      </c>
      <c r="F126" s="1" t="s">
        <v>451</v>
      </c>
      <c r="G126" s="1" t="s">
        <v>452</v>
      </c>
      <c r="H126" s="6" t="s">
        <v>467</v>
      </c>
      <c r="I126" s="6" t="s">
        <v>458</v>
      </c>
      <c r="J126" s="6" t="s">
        <v>459</v>
      </c>
      <c r="K126" s="6" t="s">
        <v>468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29130.42</v>
      </c>
      <c r="AQ126" s="7">
        <v>0</v>
      </c>
      <c r="AR126" s="7">
        <v>0</v>
      </c>
      <c r="AS126" s="7">
        <v>0</v>
      </c>
      <c r="AT126" s="7">
        <v>29130.42</v>
      </c>
      <c r="AU126" s="7">
        <v>29130.42</v>
      </c>
      <c r="AV126" s="7">
        <f t="shared" si="3"/>
        <v>29130.42</v>
      </c>
      <c r="AW126" s="7">
        <f t="shared" si="4"/>
        <v>29130.42</v>
      </c>
      <c r="AX126" s="7">
        <f t="shared" si="5"/>
        <v>29130.42</v>
      </c>
    </row>
    <row r="127" spans="1:50" ht="99.95" customHeight="1" x14ac:dyDescent="0.25">
      <c r="A127" s="1" t="s">
        <v>3</v>
      </c>
      <c r="B127" s="1" t="s">
        <v>4</v>
      </c>
      <c r="C127" s="1" t="s">
        <v>5</v>
      </c>
      <c r="D127" s="1" t="s">
        <v>162</v>
      </c>
      <c r="E127" s="1" t="s">
        <v>163</v>
      </c>
      <c r="F127" s="1" t="s">
        <v>469</v>
      </c>
      <c r="G127" s="1" t="s">
        <v>470</v>
      </c>
      <c r="H127" s="6" t="s">
        <v>471</v>
      </c>
      <c r="I127" s="6" t="s">
        <v>472</v>
      </c>
      <c r="J127" s="6" t="s">
        <v>473</v>
      </c>
      <c r="K127" s="6" t="s">
        <v>474</v>
      </c>
      <c r="L127" s="7">
        <v>0</v>
      </c>
      <c r="M127" s="7">
        <v>0</v>
      </c>
      <c r="N127" s="7">
        <v>0</v>
      </c>
      <c r="O127" s="7">
        <v>10156.700000000001</v>
      </c>
      <c r="P127" s="7">
        <v>1604.16</v>
      </c>
      <c r="Q127" s="7">
        <v>1604.16</v>
      </c>
      <c r="R127" s="7">
        <v>0</v>
      </c>
      <c r="S127" s="7">
        <v>1604.16</v>
      </c>
      <c r="T127" s="7">
        <v>1604.16</v>
      </c>
      <c r="U127" s="7">
        <v>0</v>
      </c>
      <c r="V127" s="7">
        <v>1604.16</v>
      </c>
      <c r="W127" s="7">
        <v>1604.16</v>
      </c>
      <c r="X127" s="7">
        <v>0</v>
      </c>
      <c r="Y127" s="7">
        <v>1604.16</v>
      </c>
      <c r="Z127" s="7">
        <v>1604.16</v>
      </c>
      <c r="AA127" s="7">
        <v>0</v>
      </c>
      <c r="AB127" s="7">
        <v>1604.16</v>
      </c>
      <c r="AC127" s="7">
        <v>1604.16</v>
      </c>
      <c r="AD127" s="7">
        <v>0</v>
      </c>
      <c r="AE127" s="7">
        <v>0</v>
      </c>
      <c r="AF127" s="7">
        <v>0</v>
      </c>
      <c r="AG127" s="7">
        <v>0</v>
      </c>
      <c r="AH127" s="7">
        <v>1147.26</v>
      </c>
      <c r="AI127" s="7">
        <v>1147.26</v>
      </c>
      <c r="AJ127" s="7">
        <v>0</v>
      </c>
      <c r="AK127" s="7">
        <v>988.64</v>
      </c>
      <c r="AL127" s="7">
        <v>988.64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f t="shared" si="3"/>
        <v>10156.700000000001</v>
      </c>
      <c r="AW127" s="7">
        <f t="shared" si="4"/>
        <v>10156.699999999999</v>
      </c>
      <c r="AX127" s="7">
        <f t="shared" si="5"/>
        <v>10156.699999999999</v>
      </c>
    </row>
    <row r="128" spans="1:50" ht="99.95" customHeight="1" x14ac:dyDescent="0.25">
      <c r="A128" s="1" t="s">
        <v>3</v>
      </c>
      <c r="B128" s="1" t="s">
        <v>4</v>
      </c>
      <c r="C128" s="1" t="s">
        <v>5</v>
      </c>
      <c r="D128" s="1" t="s">
        <v>162</v>
      </c>
      <c r="E128" s="1" t="s">
        <v>163</v>
      </c>
      <c r="F128" s="1" t="s">
        <v>469</v>
      </c>
      <c r="G128" s="1" t="s">
        <v>470</v>
      </c>
      <c r="H128" s="6" t="s">
        <v>475</v>
      </c>
      <c r="I128" s="6" t="s">
        <v>472</v>
      </c>
      <c r="J128" s="6" t="s">
        <v>473</v>
      </c>
      <c r="K128" s="6" t="s">
        <v>476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10500</v>
      </c>
      <c r="AH128" s="7">
        <v>0</v>
      </c>
      <c r="AI128" s="7">
        <v>0</v>
      </c>
      <c r="AJ128" s="7">
        <v>0</v>
      </c>
      <c r="AK128" s="7">
        <v>1762.78</v>
      </c>
      <c r="AL128" s="7">
        <v>1762.78</v>
      </c>
      <c r="AM128" s="7">
        <v>0</v>
      </c>
      <c r="AN128" s="7">
        <v>1147.26</v>
      </c>
      <c r="AO128" s="7">
        <v>1147.26</v>
      </c>
      <c r="AP128" s="7">
        <v>0</v>
      </c>
      <c r="AQ128" s="7">
        <v>1147.26</v>
      </c>
      <c r="AR128" s="7">
        <v>1147.26</v>
      </c>
      <c r="AS128" s="7">
        <v>-4148.18</v>
      </c>
      <c r="AT128" s="7">
        <v>2294.52</v>
      </c>
      <c r="AU128" s="7">
        <v>2294.52</v>
      </c>
      <c r="AV128" s="7">
        <f t="shared" si="3"/>
        <v>6351.82</v>
      </c>
      <c r="AW128" s="7">
        <f t="shared" si="4"/>
        <v>6351.82</v>
      </c>
      <c r="AX128" s="7">
        <f t="shared" si="5"/>
        <v>6351.82</v>
      </c>
    </row>
    <row r="129" spans="1:50" ht="99.95" customHeight="1" x14ac:dyDescent="0.25">
      <c r="A129" s="1" t="s">
        <v>3</v>
      </c>
      <c r="B129" s="1" t="s">
        <v>4</v>
      </c>
      <c r="C129" s="1" t="s">
        <v>5</v>
      </c>
      <c r="D129" s="1" t="s">
        <v>162</v>
      </c>
      <c r="E129" s="1" t="s">
        <v>163</v>
      </c>
      <c r="F129" s="1" t="s">
        <v>477</v>
      </c>
      <c r="G129" s="1" t="s">
        <v>478</v>
      </c>
      <c r="H129" s="6" t="s">
        <v>479</v>
      </c>
      <c r="I129" s="6" t="s">
        <v>480</v>
      </c>
      <c r="J129" s="6" t="s">
        <v>481</v>
      </c>
      <c r="K129" s="6" t="s">
        <v>482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880</v>
      </c>
      <c r="AQ129" s="7">
        <v>0</v>
      </c>
      <c r="AR129" s="7">
        <v>0</v>
      </c>
      <c r="AS129" s="7">
        <v>-880</v>
      </c>
      <c r="AT129" s="7">
        <v>0</v>
      </c>
      <c r="AU129" s="7">
        <v>0</v>
      </c>
      <c r="AV129" s="7">
        <f t="shared" si="3"/>
        <v>0</v>
      </c>
      <c r="AW129" s="7">
        <f t="shared" si="4"/>
        <v>0</v>
      </c>
      <c r="AX129" s="7">
        <f t="shared" si="5"/>
        <v>0</v>
      </c>
    </row>
    <row r="130" spans="1:50" ht="99.95" customHeight="1" x14ac:dyDescent="0.25">
      <c r="A130" s="1" t="s">
        <v>3</v>
      </c>
      <c r="B130" s="1" t="s">
        <v>4</v>
      </c>
      <c r="C130" s="1" t="s">
        <v>5</v>
      </c>
      <c r="D130" s="1" t="s">
        <v>162</v>
      </c>
      <c r="E130" s="1" t="s">
        <v>163</v>
      </c>
      <c r="F130" s="1" t="s">
        <v>477</v>
      </c>
      <c r="G130" s="1" t="s">
        <v>478</v>
      </c>
      <c r="H130" s="6" t="s">
        <v>483</v>
      </c>
      <c r="I130" s="6" t="s">
        <v>484</v>
      </c>
      <c r="J130" s="6" t="s">
        <v>485</v>
      </c>
      <c r="K130" s="6" t="s">
        <v>486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991261.71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-413631.76</v>
      </c>
      <c r="AT130" s="7">
        <v>577629.94999999995</v>
      </c>
      <c r="AU130" s="7">
        <v>577629.94999999995</v>
      </c>
      <c r="AV130" s="7">
        <f t="shared" si="3"/>
        <v>577629.94999999995</v>
      </c>
      <c r="AW130" s="7">
        <f t="shared" si="4"/>
        <v>577629.94999999995</v>
      </c>
      <c r="AX130" s="7">
        <f t="shared" si="5"/>
        <v>577629.94999999995</v>
      </c>
    </row>
    <row r="131" spans="1:50" ht="99.95" customHeight="1" x14ac:dyDescent="0.25">
      <c r="A131" s="1" t="s">
        <v>3</v>
      </c>
      <c r="B131" s="1" t="s">
        <v>4</v>
      </c>
      <c r="C131" s="1" t="s">
        <v>5</v>
      </c>
      <c r="D131" s="1" t="s">
        <v>162</v>
      </c>
      <c r="E131" s="1" t="s">
        <v>163</v>
      </c>
      <c r="F131" s="1" t="s">
        <v>477</v>
      </c>
      <c r="G131" s="1" t="s">
        <v>478</v>
      </c>
      <c r="H131" s="6" t="s">
        <v>487</v>
      </c>
      <c r="I131" s="6" t="s">
        <v>484</v>
      </c>
      <c r="J131" s="6" t="s">
        <v>485</v>
      </c>
      <c r="K131" s="6" t="s">
        <v>488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637216.73</v>
      </c>
      <c r="V131" s="7">
        <v>452228.82</v>
      </c>
      <c r="W131" s="7">
        <v>24872.59</v>
      </c>
      <c r="X131" s="7">
        <v>0</v>
      </c>
      <c r="Y131" s="7">
        <v>136351.70000000001</v>
      </c>
      <c r="Z131" s="7">
        <v>434855.57</v>
      </c>
      <c r="AA131" s="7">
        <v>0</v>
      </c>
      <c r="AB131" s="7">
        <v>48613.64</v>
      </c>
      <c r="AC131" s="7">
        <v>131526.09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45939.91</v>
      </c>
      <c r="AJ131" s="7">
        <v>0</v>
      </c>
      <c r="AK131" s="7">
        <v>0</v>
      </c>
      <c r="AL131" s="7">
        <v>0</v>
      </c>
      <c r="AM131" s="7">
        <v>-22.57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f t="shared" si="3"/>
        <v>637194.16</v>
      </c>
      <c r="AW131" s="7">
        <f t="shared" si="4"/>
        <v>637194.16</v>
      </c>
      <c r="AX131" s="7">
        <f t="shared" si="5"/>
        <v>637194.16</v>
      </c>
    </row>
    <row r="132" spans="1:50" ht="99.95" customHeight="1" x14ac:dyDescent="0.25">
      <c r="A132" s="1" t="s">
        <v>3</v>
      </c>
      <c r="B132" s="1" t="s">
        <v>4</v>
      </c>
      <c r="C132" s="1" t="s">
        <v>5</v>
      </c>
      <c r="D132" s="1" t="s">
        <v>162</v>
      </c>
      <c r="E132" s="1" t="s">
        <v>163</v>
      </c>
      <c r="F132" s="1" t="s">
        <v>489</v>
      </c>
      <c r="G132" s="1" t="s">
        <v>490</v>
      </c>
      <c r="H132" s="6" t="s">
        <v>491</v>
      </c>
      <c r="I132" s="6" t="s">
        <v>492</v>
      </c>
      <c r="J132" s="6" t="s">
        <v>493</v>
      </c>
      <c r="K132" s="6" t="s">
        <v>494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126904.03</v>
      </c>
      <c r="AT132" s="7">
        <v>101737.8</v>
      </c>
      <c r="AU132" s="7">
        <v>15181.72</v>
      </c>
      <c r="AV132" s="7">
        <f t="shared" si="3"/>
        <v>126904.03</v>
      </c>
      <c r="AW132" s="7">
        <f t="shared" si="4"/>
        <v>101737.8</v>
      </c>
      <c r="AX132" s="7">
        <f t="shared" si="5"/>
        <v>15181.72</v>
      </c>
    </row>
    <row r="133" spans="1:50" ht="99.95" customHeight="1" x14ac:dyDescent="0.25">
      <c r="A133" s="1" t="s">
        <v>3</v>
      </c>
      <c r="B133" s="1" t="s">
        <v>4</v>
      </c>
      <c r="C133" s="1" t="s">
        <v>5</v>
      </c>
      <c r="D133" s="1" t="s">
        <v>162</v>
      </c>
      <c r="E133" s="1" t="s">
        <v>163</v>
      </c>
      <c r="F133" s="1" t="s">
        <v>489</v>
      </c>
      <c r="G133" s="1" t="s">
        <v>490</v>
      </c>
      <c r="H133" s="6" t="s">
        <v>495</v>
      </c>
      <c r="I133" s="6" t="s">
        <v>496</v>
      </c>
      <c r="J133" s="6" t="s">
        <v>497</v>
      </c>
      <c r="K133" s="6" t="s">
        <v>498</v>
      </c>
      <c r="L133" s="7">
        <v>755999.19</v>
      </c>
      <c r="M133" s="7">
        <v>0</v>
      </c>
      <c r="N133" s="7">
        <v>0</v>
      </c>
      <c r="O133" s="7">
        <v>0</v>
      </c>
      <c r="P133" s="7">
        <v>73576.94</v>
      </c>
      <c r="Q133" s="7">
        <v>11153.05</v>
      </c>
      <c r="R133" s="7">
        <v>0</v>
      </c>
      <c r="S133" s="7">
        <v>73576.94</v>
      </c>
      <c r="T133" s="7">
        <v>74005.98</v>
      </c>
      <c r="U133" s="7">
        <v>0</v>
      </c>
      <c r="V133" s="7">
        <v>0</v>
      </c>
      <c r="W133" s="7">
        <v>61994.85</v>
      </c>
      <c r="X133" s="7">
        <v>0</v>
      </c>
      <c r="Y133" s="7">
        <v>157576.85</v>
      </c>
      <c r="Z133" s="7">
        <v>157576.85</v>
      </c>
      <c r="AA133" s="7">
        <v>0</v>
      </c>
      <c r="AB133" s="7">
        <v>83999.91</v>
      </c>
      <c r="AC133" s="7">
        <v>83999.91</v>
      </c>
      <c r="AD133" s="7">
        <v>0</v>
      </c>
      <c r="AE133" s="7">
        <v>83999.91</v>
      </c>
      <c r="AF133" s="7">
        <v>83999.91</v>
      </c>
      <c r="AG133" s="7">
        <v>0</v>
      </c>
      <c r="AH133" s="7">
        <v>83999.91</v>
      </c>
      <c r="AI133" s="7">
        <v>83999.91</v>
      </c>
      <c r="AJ133" s="7">
        <v>0</v>
      </c>
      <c r="AK133" s="7">
        <v>83999.91</v>
      </c>
      <c r="AL133" s="7">
        <v>83817.490000000005</v>
      </c>
      <c r="AM133" s="7">
        <v>0</v>
      </c>
      <c r="AN133" s="7">
        <v>83323.88</v>
      </c>
      <c r="AO133" s="7">
        <v>83323.88</v>
      </c>
      <c r="AP133" s="7">
        <v>0</v>
      </c>
      <c r="AQ133" s="7">
        <v>0</v>
      </c>
      <c r="AR133" s="7">
        <v>0</v>
      </c>
      <c r="AS133" s="7">
        <v>0</v>
      </c>
      <c r="AT133" s="7">
        <v>31944.94</v>
      </c>
      <c r="AU133" s="7">
        <v>31944.94</v>
      </c>
      <c r="AV133" s="7">
        <f t="shared" ref="AV133:AV196" si="6">L133+O133+R133+U133+X133+AA133+AD133+AG133+AJ133+AM133+AP133+AS133</f>
        <v>755999.19</v>
      </c>
      <c r="AW133" s="7">
        <f t="shared" ref="AW133:AW196" si="7">M133+P133+S133+V133+Y133+AB133+AE133+AH133+AK133+AN133+AQ133+AT133</f>
        <v>755999.19000000006</v>
      </c>
      <c r="AX133" s="7">
        <f t="shared" ref="AX133:AX196" si="8">N133+Q133+T133+W133+Z133+AC133+AF133+AI133+AL133+AO133+AR133+AU133</f>
        <v>755816.77</v>
      </c>
    </row>
    <row r="134" spans="1:50" ht="99.95" customHeight="1" x14ac:dyDescent="0.25">
      <c r="A134" s="1" t="s">
        <v>3</v>
      </c>
      <c r="B134" s="1" t="s">
        <v>4</v>
      </c>
      <c r="C134" s="1" t="s">
        <v>5</v>
      </c>
      <c r="D134" s="1" t="s">
        <v>162</v>
      </c>
      <c r="E134" s="1" t="s">
        <v>163</v>
      </c>
      <c r="F134" s="1" t="s">
        <v>489</v>
      </c>
      <c r="G134" s="1" t="s">
        <v>490</v>
      </c>
      <c r="H134" s="6" t="s">
        <v>499</v>
      </c>
      <c r="I134" s="6" t="s">
        <v>496</v>
      </c>
      <c r="J134" s="6" t="s">
        <v>497</v>
      </c>
      <c r="K134" s="6" t="s">
        <v>500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319898.96999999997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-120806.06</v>
      </c>
      <c r="AT134" s="7">
        <v>40290.959999999999</v>
      </c>
      <c r="AU134" s="7">
        <v>40290.959999999999</v>
      </c>
      <c r="AV134" s="7">
        <f t="shared" si="6"/>
        <v>199092.90999999997</v>
      </c>
      <c r="AW134" s="7">
        <f t="shared" si="7"/>
        <v>40290.959999999999</v>
      </c>
      <c r="AX134" s="7">
        <f t="shared" si="8"/>
        <v>40290.959999999999</v>
      </c>
    </row>
    <row r="135" spans="1:50" ht="99.95" customHeight="1" x14ac:dyDescent="0.25">
      <c r="A135" s="1" t="s">
        <v>3</v>
      </c>
      <c r="B135" s="1" t="s">
        <v>4</v>
      </c>
      <c r="C135" s="1" t="s">
        <v>5</v>
      </c>
      <c r="D135" s="1" t="s">
        <v>162</v>
      </c>
      <c r="E135" s="1" t="s">
        <v>163</v>
      </c>
      <c r="F135" s="1" t="s">
        <v>501</v>
      </c>
      <c r="G135" s="1" t="s">
        <v>502</v>
      </c>
      <c r="H135" s="6" t="s">
        <v>503</v>
      </c>
      <c r="I135" s="6" t="s">
        <v>504</v>
      </c>
      <c r="J135" s="6" t="s">
        <v>505</v>
      </c>
      <c r="K135" s="6" t="s">
        <v>506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4000</v>
      </c>
      <c r="AH135" s="7">
        <v>4000</v>
      </c>
      <c r="AI135" s="7">
        <v>4000</v>
      </c>
      <c r="AJ135" s="7">
        <v>0</v>
      </c>
      <c r="AK135" s="7">
        <v>0</v>
      </c>
      <c r="AL135" s="7">
        <v>0</v>
      </c>
      <c r="AM135" s="7">
        <v>-139.25</v>
      </c>
      <c r="AN135" s="7">
        <v>-139.25</v>
      </c>
      <c r="AO135" s="7">
        <v>-139.25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f t="shared" si="6"/>
        <v>3860.75</v>
      </c>
      <c r="AW135" s="7">
        <f t="shared" si="7"/>
        <v>3860.75</v>
      </c>
      <c r="AX135" s="7">
        <f t="shared" si="8"/>
        <v>3860.75</v>
      </c>
    </row>
    <row r="136" spans="1:50" ht="99.95" customHeight="1" x14ac:dyDescent="0.25">
      <c r="A136" s="1" t="s">
        <v>3</v>
      </c>
      <c r="B136" s="1" t="s">
        <v>4</v>
      </c>
      <c r="C136" s="1" t="s">
        <v>5</v>
      </c>
      <c r="D136" s="1" t="s">
        <v>162</v>
      </c>
      <c r="E136" s="1" t="s">
        <v>163</v>
      </c>
      <c r="F136" s="1" t="s">
        <v>501</v>
      </c>
      <c r="G136" s="1" t="s">
        <v>502</v>
      </c>
      <c r="H136" s="6" t="s">
        <v>507</v>
      </c>
      <c r="I136" s="6" t="s">
        <v>508</v>
      </c>
      <c r="J136" s="6" t="s">
        <v>509</v>
      </c>
      <c r="K136" s="6" t="s">
        <v>510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4000</v>
      </c>
      <c r="AN136" s="7">
        <v>4000</v>
      </c>
      <c r="AO136" s="7">
        <v>4000</v>
      </c>
      <c r="AP136" s="7">
        <v>0</v>
      </c>
      <c r="AQ136" s="7">
        <v>0</v>
      </c>
      <c r="AR136" s="7">
        <v>0</v>
      </c>
      <c r="AS136" s="7">
        <v>-55.66</v>
      </c>
      <c r="AT136" s="7">
        <v>-55.66</v>
      </c>
      <c r="AU136" s="7">
        <v>-55.66</v>
      </c>
      <c r="AV136" s="7">
        <f t="shared" si="6"/>
        <v>3944.34</v>
      </c>
      <c r="AW136" s="7">
        <f t="shared" si="7"/>
        <v>3944.34</v>
      </c>
      <c r="AX136" s="7">
        <f t="shared" si="8"/>
        <v>3944.34</v>
      </c>
    </row>
    <row r="137" spans="1:50" ht="99.95" customHeight="1" x14ac:dyDescent="0.25">
      <c r="A137" s="1" t="s">
        <v>3</v>
      </c>
      <c r="B137" s="1" t="s">
        <v>4</v>
      </c>
      <c r="C137" s="1" t="s">
        <v>5</v>
      </c>
      <c r="D137" s="1" t="s">
        <v>162</v>
      </c>
      <c r="E137" s="1" t="s">
        <v>163</v>
      </c>
      <c r="F137" s="1" t="s">
        <v>501</v>
      </c>
      <c r="G137" s="1" t="s">
        <v>502</v>
      </c>
      <c r="H137" s="6" t="s">
        <v>511</v>
      </c>
      <c r="I137" s="6" t="s">
        <v>164</v>
      </c>
      <c r="J137" s="6" t="s">
        <v>165</v>
      </c>
      <c r="K137" s="6" t="s">
        <v>512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4000</v>
      </c>
      <c r="Y137" s="7">
        <v>4000</v>
      </c>
      <c r="Z137" s="7">
        <v>4000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-366.29</v>
      </c>
      <c r="AI137" s="7">
        <v>-366.29</v>
      </c>
      <c r="AJ137" s="7">
        <v>-366.29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f t="shared" si="6"/>
        <v>3633.71</v>
      </c>
      <c r="AW137" s="7">
        <f t="shared" si="7"/>
        <v>3633.71</v>
      </c>
      <c r="AX137" s="7">
        <f t="shared" si="8"/>
        <v>3633.71</v>
      </c>
    </row>
    <row r="138" spans="1:50" ht="99.95" customHeight="1" x14ac:dyDescent="0.25">
      <c r="A138" s="1" t="s">
        <v>3</v>
      </c>
      <c r="B138" s="1" t="s">
        <v>4</v>
      </c>
      <c r="C138" s="1" t="s">
        <v>5</v>
      </c>
      <c r="D138" s="1" t="s">
        <v>162</v>
      </c>
      <c r="E138" s="1" t="s">
        <v>163</v>
      </c>
      <c r="F138" s="1" t="s">
        <v>513</v>
      </c>
      <c r="G138" s="1" t="s">
        <v>514</v>
      </c>
      <c r="H138" s="6" t="s">
        <v>197</v>
      </c>
      <c r="I138" s="6" t="s">
        <v>515</v>
      </c>
      <c r="J138" s="6" t="s">
        <v>199</v>
      </c>
      <c r="K138" s="6" t="s">
        <v>516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1400.87</v>
      </c>
      <c r="AT138" s="7">
        <v>1400.87</v>
      </c>
      <c r="AU138" s="7">
        <v>0</v>
      </c>
      <c r="AV138" s="7">
        <f t="shared" si="6"/>
        <v>1400.87</v>
      </c>
      <c r="AW138" s="7">
        <f t="shared" si="7"/>
        <v>1400.87</v>
      </c>
      <c r="AX138" s="7">
        <f t="shared" si="8"/>
        <v>0</v>
      </c>
    </row>
    <row r="139" spans="1:50" ht="99.95" customHeight="1" x14ac:dyDescent="0.25">
      <c r="A139" s="1" t="s">
        <v>3</v>
      </c>
      <c r="B139" s="1" t="s">
        <v>4</v>
      </c>
      <c r="C139" s="1" t="s">
        <v>5</v>
      </c>
      <c r="D139" s="1" t="s">
        <v>162</v>
      </c>
      <c r="E139" s="1" t="s">
        <v>163</v>
      </c>
      <c r="F139" s="1" t="s">
        <v>517</v>
      </c>
      <c r="G139" s="1" t="s">
        <v>518</v>
      </c>
      <c r="H139" s="6" t="s">
        <v>519</v>
      </c>
      <c r="I139" s="6" t="s">
        <v>520</v>
      </c>
      <c r="J139" s="6" t="s">
        <v>521</v>
      </c>
      <c r="K139" s="6" t="s">
        <v>522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3000</v>
      </c>
      <c r="AK139" s="7">
        <v>0</v>
      </c>
      <c r="AL139" s="7">
        <v>0</v>
      </c>
      <c r="AM139" s="7">
        <v>0</v>
      </c>
      <c r="AN139" s="7">
        <v>1130.82</v>
      </c>
      <c r="AO139" s="7">
        <v>1130.82</v>
      </c>
      <c r="AP139" s="7">
        <v>0</v>
      </c>
      <c r="AQ139" s="7">
        <v>103.35</v>
      </c>
      <c r="AR139" s="7">
        <v>27.2</v>
      </c>
      <c r="AS139" s="7">
        <v>0</v>
      </c>
      <c r="AT139" s="7">
        <v>103.84</v>
      </c>
      <c r="AU139" s="7">
        <v>179.99</v>
      </c>
      <c r="AV139" s="7">
        <f t="shared" si="6"/>
        <v>3000</v>
      </c>
      <c r="AW139" s="7">
        <f t="shared" si="7"/>
        <v>1338.0099999999998</v>
      </c>
      <c r="AX139" s="7">
        <f t="shared" si="8"/>
        <v>1338.01</v>
      </c>
    </row>
    <row r="140" spans="1:50" ht="99.95" customHeight="1" x14ac:dyDescent="0.25">
      <c r="A140" s="1" t="s">
        <v>3</v>
      </c>
      <c r="B140" s="1" t="s">
        <v>4</v>
      </c>
      <c r="C140" s="1" t="s">
        <v>5</v>
      </c>
      <c r="D140" s="1" t="s">
        <v>162</v>
      </c>
      <c r="E140" s="1" t="s">
        <v>163</v>
      </c>
      <c r="F140" s="1" t="s">
        <v>517</v>
      </c>
      <c r="G140" s="1" t="s">
        <v>518</v>
      </c>
      <c r="H140" s="6" t="s">
        <v>523</v>
      </c>
      <c r="I140" s="6" t="s">
        <v>520</v>
      </c>
      <c r="J140" s="6" t="s">
        <v>521</v>
      </c>
      <c r="K140" s="6" t="s">
        <v>524</v>
      </c>
      <c r="L140" s="7">
        <v>0</v>
      </c>
      <c r="M140" s="7">
        <v>0</v>
      </c>
      <c r="N140" s="7">
        <v>0</v>
      </c>
      <c r="O140" s="7">
        <v>756.59</v>
      </c>
      <c r="P140" s="7">
        <v>595.75</v>
      </c>
      <c r="Q140" s="7">
        <v>595.75</v>
      </c>
      <c r="R140" s="7">
        <v>0</v>
      </c>
      <c r="S140" s="7">
        <v>75.02</v>
      </c>
      <c r="T140" s="7">
        <v>75.02</v>
      </c>
      <c r="U140" s="7">
        <v>0</v>
      </c>
      <c r="V140" s="7">
        <v>37</v>
      </c>
      <c r="W140" s="7">
        <v>37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f t="shared" si="6"/>
        <v>756.59</v>
      </c>
      <c r="AW140" s="7">
        <f t="shared" si="7"/>
        <v>707.77</v>
      </c>
      <c r="AX140" s="7">
        <f t="shared" si="8"/>
        <v>707.77</v>
      </c>
    </row>
    <row r="141" spans="1:50" ht="99.95" customHeight="1" x14ac:dyDescent="0.25">
      <c r="A141" s="1" t="s">
        <v>3</v>
      </c>
      <c r="B141" s="1" t="s">
        <v>4</v>
      </c>
      <c r="C141" s="1" t="s">
        <v>5</v>
      </c>
      <c r="D141" s="1" t="s">
        <v>162</v>
      </c>
      <c r="E141" s="1" t="s">
        <v>163</v>
      </c>
      <c r="F141" s="1" t="s">
        <v>128</v>
      </c>
      <c r="G141" s="1" t="s">
        <v>129</v>
      </c>
      <c r="H141" s="6" t="s">
        <v>525</v>
      </c>
      <c r="I141" s="6" t="s">
        <v>135</v>
      </c>
      <c r="J141" s="6" t="s">
        <v>136</v>
      </c>
      <c r="K141" s="6" t="s">
        <v>526</v>
      </c>
      <c r="L141" s="7">
        <v>683988.62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460591.38</v>
      </c>
      <c r="W141" s="7">
        <v>111960.55</v>
      </c>
      <c r="X141" s="7">
        <v>0</v>
      </c>
      <c r="Y141" s="7">
        <v>0</v>
      </c>
      <c r="Z141" s="7">
        <v>348630.83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210035.36</v>
      </c>
      <c r="AI141" s="7">
        <v>210035.36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f t="shared" si="6"/>
        <v>683988.62</v>
      </c>
      <c r="AW141" s="7">
        <f t="shared" si="7"/>
        <v>670626.74</v>
      </c>
      <c r="AX141" s="7">
        <f t="shared" si="8"/>
        <v>670626.74</v>
      </c>
    </row>
    <row r="142" spans="1:50" ht="99.95" customHeight="1" x14ac:dyDescent="0.25">
      <c r="A142" s="1" t="s">
        <v>3</v>
      </c>
      <c r="B142" s="1" t="s">
        <v>4</v>
      </c>
      <c r="C142" s="1" t="s">
        <v>5</v>
      </c>
      <c r="D142" s="1" t="s">
        <v>162</v>
      </c>
      <c r="E142" s="1" t="s">
        <v>163</v>
      </c>
      <c r="F142" s="1" t="s">
        <v>128</v>
      </c>
      <c r="G142" s="1" t="s">
        <v>129</v>
      </c>
      <c r="H142" s="6" t="s">
        <v>340</v>
      </c>
      <c r="I142" s="6" t="s">
        <v>341</v>
      </c>
      <c r="J142" s="6" t="s">
        <v>342</v>
      </c>
      <c r="K142" s="6" t="s">
        <v>527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19480.11</v>
      </c>
      <c r="AH142" s="7">
        <v>0</v>
      </c>
      <c r="AI142" s="7">
        <v>0</v>
      </c>
      <c r="AJ142" s="7">
        <v>0</v>
      </c>
      <c r="AK142" s="7">
        <v>19480.11</v>
      </c>
      <c r="AL142" s="7">
        <v>19480.11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f t="shared" si="6"/>
        <v>19480.11</v>
      </c>
      <c r="AW142" s="7">
        <f t="shared" si="7"/>
        <v>19480.11</v>
      </c>
      <c r="AX142" s="7">
        <f t="shared" si="8"/>
        <v>19480.11</v>
      </c>
    </row>
    <row r="143" spans="1:50" ht="99.95" customHeight="1" x14ac:dyDescent="0.25">
      <c r="A143" s="1" t="s">
        <v>3</v>
      </c>
      <c r="B143" s="1" t="s">
        <v>4</v>
      </c>
      <c r="C143" s="1" t="s">
        <v>5</v>
      </c>
      <c r="D143" s="1" t="s">
        <v>162</v>
      </c>
      <c r="E143" s="1" t="s">
        <v>163</v>
      </c>
      <c r="F143" s="1" t="s">
        <v>528</v>
      </c>
      <c r="G143" s="1" t="s">
        <v>529</v>
      </c>
      <c r="H143" s="6" t="s">
        <v>530</v>
      </c>
      <c r="I143" s="6" t="s">
        <v>531</v>
      </c>
      <c r="J143" s="6" t="s">
        <v>532</v>
      </c>
      <c r="K143" s="6" t="s">
        <v>533</v>
      </c>
      <c r="L143" s="7">
        <v>0</v>
      </c>
      <c r="M143" s="7">
        <v>0</v>
      </c>
      <c r="N143" s="7">
        <v>0</v>
      </c>
      <c r="O143" s="7">
        <v>227745.57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142600</v>
      </c>
      <c r="AU143" s="7">
        <v>24955</v>
      </c>
      <c r="AV143" s="7">
        <f t="shared" si="6"/>
        <v>227745.57</v>
      </c>
      <c r="AW143" s="7">
        <f t="shared" si="7"/>
        <v>142600</v>
      </c>
      <c r="AX143" s="7">
        <f t="shared" si="8"/>
        <v>24955</v>
      </c>
    </row>
    <row r="144" spans="1:50" ht="99.95" customHeight="1" x14ac:dyDescent="0.25">
      <c r="A144" s="1" t="s">
        <v>3</v>
      </c>
      <c r="B144" s="1" t="s">
        <v>4</v>
      </c>
      <c r="C144" s="1" t="s">
        <v>5</v>
      </c>
      <c r="D144" s="1" t="s">
        <v>162</v>
      </c>
      <c r="E144" s="1" t="s">
        <v>163</v>
      </c>
      <c r="F144" s="1" t="s">
        <v>528</v>
      </c>
      <c r="G144" s="1" t="s">
        <v>529</v>
      </c>
      <c r="H144" s="6" t="s">
        <v>534</v>
      </c>
      <c r="I144" s="6" t="s">
        <v>535</v>
      </c>
      <c r="J144" s="6" t="s">
        <v>536</v>
      </c>
      <c r="K144" s="6" t="s">
        <v>537</v>
      </c>
      <c r="L144" s="7">
        <v>0</v>
      </c>
      <c r="M144" s="7">
        <v>0</v>
      </c>
      <c r="N144" s="7">
        <v>0</v>
      </c>
      <c r="O144" s="7">
        <v>109246.77</v>
      </c>
      <c r="P144" s="7">
        <v>12183.65</v>
      </c>
      <c r="Q144" s="7">
        <v>12183.65</v>
      </c>
      <c r="R144" s="7">
        <v>0</v>
      </c>
      <c r="S144" s="7">
        <v>12183.65</v>
      </c>
      <c r="T144" s="7">
        <v>12183.65</v>
      </c>
      <c r="U144" s="7">
        <v>0</v>
      </c>
      <c r="V144" s="7">
        <v>0</v>
      </c>
      <c r="W144" s="7">
        <v>0</v>
      </c>
      <c r="X144" s="7">
        <v>0</v>
      </c>
      <c r="Y144" s="7">
        <v>12183.65</v>
      </c>
      <c r="Z144" s="7">
        <v>12183.65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-72695.820000000007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f t="shared" si="6"/>
        <v>36550.949999999997</v>
      </c>
      <c r="AW144" s="7">
        <f t="shared" si="7"/>
        <v>36550.949999999997</v>
      </c>
      <c r="AX144" s="7">
        <f t="shared" si="8"/>
        <v>36550.949999999997</v>
      </c>
    </row>
    <row r="145" spans="1:50" ht="99.95" customHeight="1" x14ac:dyDescent="0.25">
      <c r="A145" s="1" t="s">
        <v>3</v>
      </c>
      <c r="B145" s="1" t="s">
        <v>4</v>
      </c>
      <c r="C145" s="1" t="s">
        <v>5</v>
      </c>
      <c r="D145" s="1" t="s">
        <v>162</v>
      </c>
      <c r="E145" s="1" t="s">
        <v>163</v>
      </c>
      <c r="F145" s="1" t="s">
        <v>528</v>
      </c>
      <c r="G145" s="1" t="s">
        <v>529</v>
      </c>
      <c r="H145" s="6" t="s">
        <v>538</v>
      </c>
      <c r="I145" s="6" t="s">
        <v>539</v>
      </c>
      <c r="J145" s="6" t="s">
        <v>540</v>
      </c>
      <c r="K145" s="6" t="s">
        <v>541</v>
      </c>
      <c r="L145" s="7">
        <v>78861.13</v>
      </c>
      <c r="M145" s="7">
        <v>0</v>
      </c>
      <c r="N145" s="7">
        <v>0</v>
      </c>
      <c r="O145" s="7">
        <v>0</v>
      </c>
      <c r="P145" s="7">
        <v>14166.67</v>
      </c>
      <c r="Q145" s="7">
        <v>14166.67</v>
      </c>
      <c r="R145" s="7">
        <v>0</v>
      </c>
      <c r="S145" s="7">
        <v>14166.67</v>
      </c>
      <c r="T145" s="7">
        <v>14166.67</v>
      </c>
      <c r="U145" s="7">
        <v>0</v>
      </c>
      <c r="V145" s="7">
        <v>14166.67</v>
      </c>
      <c r="W145" s="7">
        <v>14166.67</v>
      </c>
      <c r="X145" s="7">
        <v>0</v>
      </c>
      <c r="Y145" s="7">
        <v>31875</v>
      </c>
      <c r="Z145" s="7">
        <v>17342.52</v>
      </c>
      <c r="AA145" s="7">
        <v>59207.62</v>
      </c>
      <c r="AB145" s="7">
        <v>0</v>
      </c>
      <c r="AC145" s="7">
        <v>14532.48</v>
      </c>
      <c r="AD145" s="7">
        <v>0</v>
      </c>
      <c r="AE145" s="7">
        <v>17001.509999999998</v>
      </c>
      <c r="AF145" s="7">
        <v>17001.509999999998</v>
      </c>
      <c r="AG145" s="7">
        <v>0</v>
      </c>
      <c r="AH145" s="7">
        <v>17079.12</v>
      </c>
      <c r="AI145" s="7">
        <v>17079.12</v>
      </c>
      <c r="AJ145" s="7">
        <v>875.24</v>
      </c>
      <c r="AK145" s="7">
        <v>17079.12</v>
      </c>
      <c r="AL145" s="7">
        <v>17079.12</v>
      </c>
      <c r="AM145" s="7">
        <v>0</v>
      </c>
      <c r="AN145" s="7">
        <v>13409.23</v>
      </c>
      <c r="AO145" s="7">
        <v>13409.23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f t="shared" si="6"/>
        <v>138943.99</v>
      </c>
      <c r="AW145" s="7">
        <f t="shared" si="7"/>
        <v>138943.99</v>
      </c>
      <c r="AX145" s="7">
        <f t="shared" si="8"/>
        <v>138943.99</v>
      </c>
    </row>
    <row r="146" spans="1:50" ht="99.95" customHeight="1" x14ac:dyDescent="0.25">
      <c r="A146" s="1" t="s">
        <v>3</v>
      </c>
      <c r="B146" s="1" t="s">
        <v>4</v>
      </c>
      <c r="C146" s="1" t="s">
        <v>5</v>
      </c>
      <c r="D146" s="1" t="s">
        <v>162</v>
      </c>
      <c r="E146" s="1" t="s">
        <v>163</v>
      </c>
      <c r="F146" s="1" t="s">
        <v>528</v>
      </c>
      <c r="G146" s="1" t="s">
        <v>529</v>
      </c>
      <c r="H146" s="6" t="s">
        <v>542</v>
      </c>
      <c r="I146" s="6" t="s">
        <v>543</v>
      </c>
      <c r="J146" s="6" t="s">
        <v>544</v>
      </c>
      <c r="K146" s="6" t="s">
        <v>545</v>
      </c>
      <c r="L146" s="7">
        <v>0</v>
      </c>
      <c r="M146" s="7">
        <v>0</v>
      </c>
      <c r="N146" s="7">
        <v>0</v>
      </c>
      <c r="O146" s="7">
        <v>7225.2</v>
      </c>
      <c r="P146" s="7">
        <v>580.75</v>
      </c>
      <c r="Q146" s="7">
        <v>580.75</v>
      </c>
      <c r="R146" s="7">
        <v>0</v>
      </c>
      <c r="S146" s="7">
        <v>1713.89</v>
      </c>
      <c r="T146" s="7">
        <v>1133.1400000000001</v>
      </c>
      <c r="U146" s="7">
        <v>0</v>
      </c>
      <c r="V146" s="7">
        <v>1138.72</v>
      </c>
      <c r="W146" s="7">
        <v>569.36</v>
      </c>
      <c r="X146" s="7">
        <v>0</v>
      </c>
      <c r="Y146" s="7">
        <v>0</v>
      </c>
      <c r="Z146" s="7">
        <v>569.36</v>
      </c>
      <c r="AA146" s="7">
        <v>0</v>
      </c>
      <c r="AB146" s="7">
        <v>547.36</v>
      </c>
      <c r="AC146" s="7">
        <v>547.36</v>
      </c>
      <c r="AD146" s="7">
        <v>0</v>
      </c>
      <c r="AE146" s="7">
        <v>547.36</v>
      </c>
      <c r="AF146" s="7">
        <v>547.36</v>
      </c>
      <c r="AG146" s="7">
        <v>0</v>
      </c>
      <c r="AH146" s="7">
        <v>625.91999999999996</v>
      </c>
      <c r="AI146" s="7">
        <v>625.91999999999996</v>
      </c>
      <c r="AJ146" s="7">
        <v>0</v>
      </c>
      <c r="AK146" s="7">
        <v>601.91999999999996</v>
      </c>
      <c r="AL146" s="7">
        <v>601.91999999999996</v>
      </c>
      <c r="AM146" s="7">
        <v>0</v>
      </c>
      <c r="AN146" s="7">
        <v>601.91999999999996</v>
      </c>
      <c r="AO146" s="7">
        <v>601.91999999999996</v>
      </c>
      <c r="AP146" s="7">
        <v>0</v>
      </c>
      <c r="AQ146" s="7">
        <v>613.91999999999996</v>
      </c>
      <c r="AR146" s="7">
        <v>613.91999999999996</v>
      </c>
      <c r="AS146" s="7">
        <v>-232.27</v>
      </c>
      <c r="AT146" s="7">
        <v>21.17</v>
      </c>
      <c r="AU146" s="7">
        <v>601.91999999999996</v>
      </c>
      <c r="AV146" s="7">
        <f t="shared" si="6"/>
        <v>6992.9299999999994</v>
      </c>
      <c r="AW146" s="7">
        <f t="shared" si="7"/>
        <v>6992.9300000000012</v>
      </c>
      <c r="AX146" s="7">
        <f t="shared" si="8"/>
        <v>6992.93</v>
      </c>
    </row>
    <row r="147" spans="1:50" ht="99.95" customHeight="1" x14ac:dyDescent="0.25">
      <c r="A147" s="1" t="s">
        <v>3</v>
      </c>
      <c r="B147" s="1" t="s">
        <v>4</v>
      </c>
      <c r="C147" s="1" t="s">
        <v>5</v>
      </c>
      <c r="D147" s="1" t="s">
        <v>162</v>
      </c>
      <c r="E147" s="1" t="s">
        <v>163</v>
      </c>
      <c r="F147" s="1" t="s">
        <v>528</v>
      </c>
      <c r="G147" s="1" t="s">
        <v>529</v>
      </c>
      <c r="H147" s="6" t="s">
        <v>546</v>
      </c>
      <c r="I147" s="6" t="s">
        <v>547</v>
      </c>
      <c r="J147" s="6" t="s">
        <v>548</v>
      </c>
      <c r="K147" s="6" t="s">
        <v>549</v>
      </c>
      <c r="L147" s="7">
        <v>0</v>
      </c>
      <c r="M147" s="7">
        <v>0</v>
      </c>
      <c r="N147" s="7">
        <v>0</v>
      </c>
      <c r="O147" s="7">
        <v>2856.36</v>
      </c>
      <c r="P147" s="7">
        <v>443.59</v>
      </c>
      <c r="Q147" s="7">
        <v>443.59</v>
      </c>
      <c r="R147" s="7">
        <v>0</v>
      </c>
      <c r="S147" s="7">
        <v>216.39</v>
      </c>
      <c r="T147" s="7">
        <v>216.39</v>
      </c>
      <c r="U147" s="7">
        <v>0</v>
      </c>
      <c r="V147" s="7">
        <v>151.96</v>
      </c>
      <c r="W147" s="7">
        <v>151.96</v>
      </c>
      <c r="X147" s="7">
        <v>0</v>
      </c>
      <c r="Y147" s="7">
        <v>151.96</v>
      </c>
      <c r="Z147" s="7">
        <v>151.96</v>
      </c>
      <c r="AA147" s="7">
        <v>0</v>
      </c>
      <c r="AB147" s="7">
        <v>151.96</v>
      </c>
      <c r="AC147" s="7">
        <v>151.96</v>
      </c>
      <c r="AD147" s="7">
        <v>0</v>
      </c>
      <c r="AE147" s="7">
        <v>151.96</v>
      </c>
      <c r="AF147" s="7">
        <v>151.96</v>
      </c>
      <c r="AG147" s="7">
        <v>0</v>
      </c>
      <c r="AH147" s="7">
        <v>220.48</v>
      </c>
      <c r="AI147" s="7">
        <v>220.48</v>
      </c>
      <c r="AJ147" s="7">
        <v>0</v>
      </c>
      <c r="AK147" s="7">
        <v>220.48</v>
      </c>
      <c r="AL147" s="7">
        <v>220.48</v>
      </c>
      <c r="AM147" s="7">
        <v>0</v>
      </c>
      <c r="AN147" s="7">
        <v>390.67</v>
      </c>
      <c r="AO147" s="7">
        <v>390.67</v>
      </c>
      <c r="AP147" s="7">
        <v>0</v>
      </c>
      <c r="AQ147" s="7">
        <v>0</v>
      </c>
      <c r="AR147" s="7">
        <v>0</v>
      </c>
      <c r="AS147" s="7">
        <v>-586.72</v>
      </c>
      <c r="AT147" s="7">
        <v>170.19</v>
      </c>
      <c r="AU147" s="7">
        <v>170.19</v>
      </c>
      <c r="AV147" s="7">
        <f t="shared" si="6"/>
        <v>2269.6400000000003</v>
      </c>
      <c r="AW147" s="7">
        <f t="shared" si="7"/>
        <v>2269.6400000000003</v>
      </c>
      <c r="AX147" s="7">
        <f t="shared" si="8"/>
        <v>2269.6400000000003</v>
      </c>
    </row>
    <row r="148" spans="1:50" ht="99.95" customHeight="1" x14ac:dyDescent="0.25">
      <c r="A148" s="1" t="s">
        <v>3</v>
      </c>
      <c r="B148" s="1" t="s">
        <v>4</v>
      </c>
      <c r="C148" s="1" t="s">
        <v>5</v>
      </c>
      <c r="D148" s="1" t="s">
        <v>162</v>
      </c>
      <c r="E148" s="1" t="s">
        <v>163</v>
      </c>
      <c r="F148" s="1" t="s">
        <v>528</v>
      </c>
      <c r="G148" s="1" t="s">
        <v>529</v>
      </c>
      <c r="H148" s="6" t="s">
        <v>550</v>
      </c>
      <c r="I148" s="6" t="s">
        <v>551</v>
      </c>
      <c r="J148" s="6" t="s">
        <v>552</v>
      </c>
      <c r="K148" s="6" t="s">
        <v>553</v>
      </c>
      <c r="L148" s="7">
        <v>0</v>
      </c>
      <c r="M148" s="7">
        <v>0</v>
      </c>
      <c r="N148" s="7">
        <v>0</v>
      </c>
      <c r="O148" s="7">
        <v>29344.2</v>
      </c>
      <c r="P148" s="7">
        <v>4250</v>
      </c>
      <c r="Q148" s="7">
        <v>4250</v>
      </c>
      <c r="R148" s="7">
        <v>0</v>
      </c>
      <c r="S148" s="7">
        <v>2350.25</v>
      </c>
      <c r="T148" s="7">
        <v>2350.25</v>
      </c>
      <c r="U148" s="7">
        <v>0</v>
      </c>
      <c r="V148" s="7">
        <v>2371.79</v>
      </c>
      <c r="W148" s="7">
        <v>2371.79</v>
      </c>
      <c r="X148" s="7">
        <v>0</v>
      </c>
      <c r="Y148" s="7">
        <v>4951.0200000000004</v>
      </c>
      <c r="Z148" s="7">
        <v>2401.36</v>
      </c>
      <c r="AA148" s="7">
        <v>0</v>
      </c>
      <c r="AB148" s="7">
        <v>2617.2399999999998</v>
      </c>
      <c r="AC148" s="7">
        <v>2549.66</v>
      </c>
      <c r="AD148" s="7">
        <v>0</v>
      </c>
      <c r="AE148" s="7">
        <v>2561.9299999999998</v>
      </c>
      <c r="AF148" s="7">
        <v>2617.2399999999998</v>
      </c>
      <c r="AG148" s="7">
        <v>0</v>
      </c>
      <c r="AH148" s="7">
        <v>2540.17</v>
      </c>
      <c r="AI148" s="7">
        <v>2561.9299999999998</v>
      </c>
      <c r="AJ148" s="7">
        <v>0</v>
      </c>
      <c r="AK148" s="7">
        <v>0</v>
      </c>
      <c r="AL148" s="7">
        <v>2540.17</v>
      </c>
      <c r="AM148" s="7">
        <v>0</v>
      </c>
      <c r="AN148" s="7">
        <v>4931.43</v>
      </c>
      <c r="AO148" s="7">
        <v>2485.9</v>
      </c>
      <c r="AP148" s="7">
        <v>0</v>
      </c>
      <c r="AQ148" s="7">
        <v>2420.38</v>
      </c>
      <c r="AR148" s="7">
        <v>2445.5300000000002</v>
      </c>
      <c r="AS148" s="7">
        <v>-349.99</v>
      </c>
      <c r="AT148" s="7">
        <v>0</v>
      </c>
      <c r="AU148" s="7">
        <v>2420.38</v>
      </c>
      <c r="AV148" s="7">
        <f t="shared" si="6"/>
        <v>28994.21</v>
      </c>
      <c r="AW148" s="7">
        <f t="shared" si="7"/>
        <v>28994.210000000003</v>
      </c>
      <c r="AX148" s="7">
        <f t="shared" si="8"/>
        <v>28994.210000000003</v>
      </c>
    </row>
    <row r="149" spans="1:50" ht="99.95" customHeight="1" x14ac:dyDescent="0.25">
      <c r="A149" s="1" t="s">
        <v>3</v>
      </c>
      <c r="B149" s="1" t="s">
        <v>4</v>
      </c>
      <c r="C149" s="1" t="s">
        <v>5</v>
      </c>
      <c r="D149" s="1" t="s">
        <v>162</v>
      </c>
      <c r="E149" s="1" t="s">
        <v>163</v>
      </c>
      <c r="F149" s="1" t="s">
        <v>528</v>
      </c>
      <c r="G149" s="1" t="s">
        <v>529</v>
      </c>
      <c r="H149" s="6" t="s">
        <v>554</v>
      </c>
      <c r="I149" s="6" t="s">
        <v>555</v>
      </c>
      <c r="J149" s="6" t="s">
        <v>556</v>
      </c>
      <c r="K149" s="6" t="s">
        <v>557</v>
      </c>
      <c r="L149" s="7">
        <v>0</v>
      </c>
      <c r="M149" s="7">
        <v>0</v>
      </c>
      <c r="N149" s="7">
        <v>0</v>
      </c>
      <c r="O149" s="7">
        <v>44156.73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7">
        <v>0</v>
      </c>
      <c r="AO149" s="7">
        <v>0</v>
      </c>
      <c r="AP149" s="7">
        <v>0</v>
      </c>
      <c r="AQ149" s="7">
        <v>0</v>
      </c>
      <c r="AR149" s="7">
        <v>0</v>
      </c>
      <c r="AS149" s="7">
        <v>0</v>
      </c>
      <c r="AT149" s="7">
        <v>0</v>
      </c>
      <c r="AU149" s="7">
        <v>0</v>
      </c>
      <c r="AV149" s="7">
        <f t="shared" si="6"/>
        <v>44156.73</v>
      </c>
      <c r="AW149" s="7">
        <f t="shared" si="7"/>
        <v>0</v>
      </c>
      <c r="AX149" s="7">
        <f t="shared" si="8"/>
        <v>0</v>
      </c>
    </row>
    <row r="150" spans="1:50" ht="99.95" customHeight="1" x14ac:dyDescent="0.25">
      <c r="A150" s="1" t="s">
        <v>3</v>
      </c>
      <c r="B150" s="1" t="s">
        <v>4</v>
      </c>
      <c r="C150" s="1" t="s">
        <v>5</v>
      </c>
      <c r="D150" s="1" t="s">
        <v>162</v>
      </c>
      <c r="E150" s="1" t="s">
        <v>163</v>
      </c>
      <c r="F150" s="1" t="s">
        <v>528</v>
      </c>
      <c r="G150" s="1" t="s">
        <v>529</v>
      </c>
      <c r="H150" s="6" t="s">
        <v>558</v>
      </c>
      <c r="I150" s="6" t="s">
        <v>559</v>
      </c>
      <c r="J150" s="6" t="s">
        <v>560</v>
      </c>
      <c r="K150" s="6" t="s">
        <v>561</v>
      </c>
      <c r="L150" s="7">
        <v>0</v>
      </c>
      <c r="M150" s="7">
        <v>0</v>
      </c>
      <c r="N150" s="7">
        <v>0</v>
      </c>
      <c r="O150" s="7">
        <v>233509.9</v>
      </c>
      <c r="P150" s="7">
        <v>33053.760000000002</v>
      </c>
      <c r="Q150" s="7">
        <v>33053.760000000002</v>
      </c>
      <c r="R150" s="7">
        <v>0</v>
      </c>
      <c r="S150" s="7">
        <v>33053.760000000002</v>
      </c>
      <c r="T150" s="7">
        <v>5621.87</v>
      </c>
      <c r="U150" s="7">
        <v>0</v>
      </c>
      <c r="V150" s="7">
        <v>32847.24</v>
      </c>
      <c r="W150" s="7">
        <v>33018.720000000001</v>
      </c>
      <c r="X150" s="7">
        <v>0</v>
      </c>
      <c r="Y150" s="7">
        <v>0</v>
      </c>
      <c r="Z150" s="7">
        <v>27260.35</v>
      </c>
      <c r="AA150" s="7">
        <v>0</v>
      </c>
      <c r="AB150" s="7">
        <v>33187.379999999997</v>
      </c>
      <c r="AC150" s="7">
        <v>33187.379999999997</v>
      </c>
      <c r="AD150" s="7">
        <v>0</v>
      </c>
      <c r="AE150" s="7">
        <v>63276.71</v>
      </c>
      <c r="AF150" s="7">
        <v>35844.82</v>
      </c>
      <c r="AG150" s="7">
        <v>181709.9</v>
      </c>
      <c r="AH150" s="7">
        <v>0</v>
      </c>
      <c r="AI150" s="7">
        <v>27431.89</v>
      </c>
      <c r="AJ150" s="7">
        <v>0</v>
      </c>
      <c r="AK150" s="7">
        <v>33053.760000000002</v>
      </c>
      <c r="AL150" s="7">
        <v>33053.760000000002</v>
      </c>
      <c r="AM150" s="7">
        <v>0</v>
      </c>
      <c r="AN150" s="7">
        <v>36359.14</v>
      </c>
      <c r="AO150" s="7">
        <v>6183.79</v>
      </c>
      <c r="AP150" s="7">
        <v>0</v>
      </c>
      <c r="AQ150" s="7">
        <v>36359.14</v>
      </c>
      <c r="AR150" s="7">
        <v>66534.490000000005</v>
      </c>
      <c r="AS150" s="7">
        <v>-5093.5200000000004</v>
      </c>
      <c r="AT150" s="7">
        <v>108935.39</v>
      </c>
      <c r="AU150" s="7">
        <v>108935.39</v>
      </c>
      <c r="AV150" s="7">
        <f t="shared" si="6"/>
        <v>410126.27999999997</v>
      </c>
      <c r="AW150" s="7">
        <f t="shared" si="7"/>
        <v>410126.28</v>
      </c>
      <c r="AX150" s="7">
        <f t="shared" si="8"/>
        <v>410126.22000000009</v>
      </c>
    </row>
    <row r="151" spans="1:50" ht="99.95" customHeight="1" x14ac:dyDescent="0.25">
      <c r="A151" s="1" t="s">
        <v>3</v>
      </c>
      <c r="B151" s="1" t="s">
        <v>4</v>
      </c>
      <c r="C151" s="1" t="s">
        <v>5</v>
      </c>
      <c r="D151" s="1" t="s">
        <v>162</v>
      </c>
      <c r="E151" s="1" t="s">
        <v>163</v>
      </c>
      <c r="F151" s="1" t="s">
        <v>528</v>
      </c>
      <c r="G151" s="1" t="s">
        <v>529</v>
      </c>
      <c r="H151" s="6" t="s">
        <v>562</v>
      </c>
      <c r="I151" s="6" t="s">
        <v>539</v>
      </c>
      <c r="J151" s="6" t="s">
        <v>540</v>
      </c>
      <c r="K151" s="6" t="s">
        <v>563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0</v>
      </c>
      <c r="AI151" s="7">
        <v>0</v>
      </c>
      <c r="AJ151" s="7">
        <v>91387.41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30462.47</v>
      </c>
      <c r="AR151" s="7">
        <v>30462.47</v>
      </c>
      <c r="AS151" s="7">
        <v>0</v>
      </c>
      <c r="AT151" s="7">
        <v>60924.94</v>
      </c>
      <c r="AU151" s="7">
        <v>33607.56</v>
      </c>
      <c r="AV151" s="7">
        <f t="shared" si="6"/>
        <v>91387.41</v>
      </c>
      <c r="AW151" s="7">
        <f t="shared" si="7"/>
        <v>91387.41</v>
      </c>
      <c r="AX151" s="7">
        <f t="shared" si="8"/>
        <v>64070.03</v>
      </c>
    </row>
    <row r="152" spans="1:50" ht="99.95" customHeight="1" x14ac:dyDescent="0.25">
      <c r="A152" s="1" t="s">
        <v>3</v>
      </c>
      <c r="B152" s="1" t="s">
        <v>4</v>
      </c>
      <c r="C152" s="1" t="s">
        <v>5</v>
      </c>
      <c r="D152" s="1" t="s">
        <v>162</v>
      </c>
      <c r="E152" s="1" t="s">
        <v>163</v>
      </c>
      <c r="F152" s="1" t="s">
        <v>528</v>
      </c>
      <c r="G152" s="1" t="s">
        <v>529</v>
      </c>
      <c r="H152" s="6" t="s">
        <v>564</v>
      </c>
      <c r="I152" s="6" t="s">
        <v>559</v>
      </c>
      <c r="J152" s="6" t="s">
        <v>560</v>
      </c>
      <c r="K152" s="6" t="s">
        <v>565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6715.78</v>
      </c>
      <c r="AT152" s="7">
        <v>6715.78</v>
      </c>
      <c r="AU152" s="7">
        <v>6715.78</v>
      </c>
      <c r="AV152" s="7">
        <f t="shared" si="6"/>
        <v>6715.78</v>
      </c>
      <c r="AW152" s="7">
        <f t="shared" si="7"/>
        <v>6715.78</v>
      </c>
      <c r="AX152" s="7">
        <f t="shared" si="8"/>
        <v>6715.78</v>
      </c>
    </row>
    <row r="153" spans="1:50" ht="99.95" customHeight="1" x14ac:dyDescent="0.25">
      <c r="A153" s="1" t="s">
        <v>3</v>
      </c>
      <c r="B153" s="1" t="s">
        <v>4</v>
      </c>
      <c r="C153" s="1" t="s">
        <v>5</v>
      </c>
      <c r="D153" s="1" t="s">
        <v>162</v>
      </c>
      <c r="E153" s="1" t="s">
        <v>163</v>
      </c>
      <c r="F153" s="1" t="s">
        <v>528</v>
      </c>
      <c r="G153" s="1" t="s">
        <v>529</v>
      </c>
      <c r="H153" s="6" t="s">
        <v>566</v>
      </c>
      <c r="I153" s="6" t="s">
        <v>539</v>
      </c>
      <c r="J153" s="6" t="s">
        <v>540</v>
      </c>
      <c r="K153" s="6" t="s">
        <v>567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4545.13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0</v>
      </c>
      <c r="AM153" s="7">
        <v>0</v>
      </c>
      <c r="AN153" s="7">
        <v>4545.13</v>
      </c>
      <c r="AO153" s="7">
        <v>4545.13</v>
      </c>
      <c r="AP153" s="7">
        <v>0</v>
      </c>
      <c r="AQ153" s="7">
        <v>0</v>
      </c>
      <c r="AR153" s="7">
        <v>0</v>
      </c>
      <c r="AS153" s="7">
        <v>0</v>
      </c>
      <c r="AT153" s="7">
        <v>0</v>
      </c>
      <c r="AU153" s="7">
        <v>0</v>
      </c>
      <c r="AV153" s="7">
        <f t="shared" si="6"/>
        <v>4545.13</v>
      </c>
      <c r="AW153" s="7">
        <f t="shared" si="7"/>
        <v>4545.13</v>
      </c>
      <c r="AX153" s="7">
        <f t="shared" si="8"/>
        <v>4545.13</v>
      </c>
    </row>
    <row r="154" spans="1:50" ht="99.95" customHeight="1" x14ac:dyDescent="0.25">
      <c r="A154" s="1" t="s">
        <v>3</v>
      </c>
      <c r="B154" s="1" t="s">
        <v>4</v>
      </c>
      <c r="C154" s="1" t="s">
        <v>5</v>
      </c>
      <c r="D154" s="1" t="s">
        <v>162</v>
      </c>
      <c r="E154" s="1" t="s">
        <v>163</v>
      </c>
      <c r="F154" s="1" t="s">
        <v>528</v>
      </c>
      <c r="G154" s="1" t="s">
        <v>529</v>
      </c>
      <c r="H154" s="6" t="s">
        <v>568</v>
      </c>
      <c r="I154" s="6" t="s">
        <v>569</v>
      </c>
      <c r="J154" s="6" t="s">
        <v>570</v>
      </c>
      <c r="K154" s="6" t="s">
        <v>571</v>
      </c>
      <c r="L154" s="7">
        <v>157062.72</v>
      </c>
      <c r="M154" s="7">
        <v>0</v>
      </c>
      <c r="N154" s="7">
        <v>0</v>
      </c>
      <c r="O154" s="7">
        <v>0</v>
      </c>
      <c r="P154" s="7">
        <v>35570.559999999998</v>
      </c>
      <c r="Q154" s="7">
        <v>24629.56</v>
      </c>
      <c r="R154" s="7">
        <v>0</v>
      </c>
      <c r="S154" s="7">
        <v>11345.31</v>
      </c>
      <c r="T154" s="7">
        <v>10941</v>
      </c>
      <c r="U154" s="7">
        <v>0</v>
      </c>
      <c r="V154" s="7">
        <v>11602.25</v>
      </c>
      <c r="W154" s="7">
        <v>11345.31</v>
      </c>
      <c r="X154" s="7">
        <v>0</v>
      </c>
      <c r="Y154" s="7">
        <v>12150.99</v>
      </c>
      <c r="Z154" s="7">
        <v>11602.25</v>
      </c>
      <c r="AA154" s="7">
        <v>0</v>
      </c>
      <c r="AB154" s="7">
        <v>11554.55</v>
      </c>
      <c r="AC154" s="7">
        <v>23705.54</v>
      </c>
      <c r="AD154" s="7">
        <v>0</v>
      </c>
      <c r="AE154" s="7">
        <v>12756.48</v>
      </c>
      <c r="AF154" s="7">
        <v>0</v>
      </c>
      <c r="AG154" s="7">
        <v>0</v>
      </c>
      <c r="AH154" s="7">
        <v>13350.96</v>
      </c>
      <c r="AI154" s="7">
        <v>26107.439999999999</v>
      </c>
      <c r="AJ154" s="7">
        <v>0</v>
      </c>
      <c r="AK154" s="7">
        <v>12795.4</v>
      </c>
      <c r="AL154" s="7">
        <v>0</v>
      </c>
      <c r="AM154" s="7">
        <v>0</v>
      </c>
      <c r="AN154" s="7">
        <v>14596.92</v>
      </c>
      <c r="AO154" s="7">
        <v>27392.32</v>
      </c>
      <c r="AP154" s="7">
        <v>0</v>
      </c>
      <c r="AQ154" s="7">
        <v>14375.41</v>
      </c>
      <c r="AR154" s="7">
        <v>14375.41</v>
      </c>
      <c r="AS154" s="7">
        <v>-6963.89</v>
      </c>
      <c r="AT154" s="7">
        <v>0</v>
      </c>
      <c r="AU154" s="7">
        <v>0</v>
      </c>
      <c r="AV154" s="7">
        <f t="shared" si="6"/>
        <v>150098.82999999999</v>
      </c>
      <c r="AW154" s="7">
        <f t="shared" si="7"/>
        <v>150098.83000000002</v>
      </c>
      <c r="AX154" s="7">
        <f t="shared" si="8"/>
        <v>150098.83000000002</v>
      </c>
    </row>
    <row r="155" spans="1:50" ht="99.95" customHeight="1" x14ac:dyDescent="0.25">
      <c r="A155" s="1" t="s">
        <v>3</v>
      </c>
      <c r="B155" s="1" t="s">
        <v>4</v>
      </c>
      <c r="C155" s="1" t="s">
        <v>5</v>
      </c>
      <c r="D155" s="1" t="s">
        <v>162</v>
      </c>
      <c r="E155" s="1" t="s">
        <v>163</v>
      </c>
      <c r="F155" s="1" t="s">
        <v>572</v>
      </c>
      <c r="G155" s="1" t="s">
        <v>573</v>
      </c>
      <c r="H155" s="6" t="s">
        <v>574</v>
      </c>
      <c r="I155" s="6" t="s">
        <v>575</v>
      </c>
      <c r="J155" s="6" t="s">
        <v>576</v>
      </c>
      <c r="K155" s="6" t="s">
        <v>577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20000</v>
      </c>
      <c r="AE155" s="7">
        <v>0</v>
      </c>
      <c r="AF155" s="7">
        <v>0</v>
      </c>
      <c r="AG155" s="7">
        <v>0</v>
      </c>
      <c r="AH155" s="7">
        <v>6959.85</v>
      </c>
      <c r="AI155" s="7">
        <v>6959.85</v>
      </c>
      <c r="AJ155" s="7">
        <v>0</v>
      </c>
      <c r="AK155" s="7">
        <v>2568.2800000000002</v>
      </c>
      <c r="AL155" s="7">
        <v>2568.2800000000002</v>
      </c>
      <c r="AM155" s="7">
        <v>0</v>
      </c>
      <c r="AN155" s="7">
        <v>1259.33</v>
      </c>
      <c r="AO155" s="7">
        <v>1259.33</v>
      </c>
      <c r="AP155" s="7">
        <v>0</v>
      </c>
      <c r="AQ155" s="7">
        <v>0</v>
      </c>
      <c r="AR155" s="7">
        <v>0</v>
      </c>
      <c r="AS155" s="7">
        <v>0</v>
      </c>
      <c r="AT155" s="7">
        <v>2639.16</v>
      </c>
      <c r="AU155" s="7">
        <v>2639.16</v>
      </c>
      <c r="AV155" s="7">
        <f t="shared" si="6"/>
        <v>20000</v>
      </c>
      <c r="AW155" s="7">
        <f t="shared" si="7"/>
        <v>13426.62</v>
      </c>
      <c r="AX155" s="7">
        <f t="shared" si="8"/>
        <v>13426.62</v>
      </c>
    </row>
    <row r="156" spans="1:50" ht="99.95" customHeight="1" x14ac:dyDescent="0.25">
      <c r="A156" s="1" t="s">
        <v>3</v>
      </c>
      <c r="B156" s="1" t="s">
        <v>4</v>
      </c>
      <c r="C156" s="1" t="s">
        <v>5</v>
      </c>
      <c r="D156" s="1" t="s">
        <v>162</v>
      </c>
      <c r="E156" s="1" t="s">
        <v>163</v>
      </c>
      <c r="F156" s="1" t="s">
        <v>572</v>
      </c>
      <c r="G156" s="1" t="s">
        <v>573</v>
      </c>
      <c r="H156" s="6" t="s">
        <v>578</v>
      </c>
      <c r="I156" s="6" t="s">
        <v>579</v>
      </c>
      <c r="J156" s="6" t="s">
        <v>580</v>
      </c>
      <c r="K156" s="6" t="s">
        <v>581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60000</v>
      </c>
      <c r="AE156" s="7">
        <v>0</v>
      </c>
      <c r="AF156" s="7">
        <v>0</v>
      </c>
      <c r="AG156" s="7">
        <v>0</v>
      </c>
      <c r="AH156" s="7">
        <v>7537.91</v>
      </c>
      <c r="AI156" s="7">
        <v>7537.91</v>
      </c>
      <c r="AJ156" s="7">
        <v>0</v>
      </c>
      <c r="AK156" s="7">
        <v>911.88</v>
      </c>
      <c r="AL156" s="7">
        <v>911.88</v>
      </c>
      <c r="AM156" s="7">
        <v>0</v>
      </c>
      <c r="AN156" s="7">
        <v>956.58</v>
      </c>
      <c r="AO156" s="7">
        <v>956.58</v>
      </c>
      <c r="AP156" s="7">
        <v>0</v>
      </c>
      <c r="AQ156" s="7">
        <v>1023.63</v>
      </c>
      <c r="AR156" s="7">
        <v>1023.63</v>
      </c>
      <c r="AS156" s="7">
        <v>0</v>
      </c>
      <c r="AT156" s="7">
        <v>1229.25</v>
      </c>
      <c r="AU156" s="7">
        <v>1229.25</v>
      </c>
      <c r="AV156" s="7">
        <f t="shared" si="6"/>
        <v>60000</v>
      </c>
      <c r="AW156" s="7">
        <f t="shared" si="7"/>
        <v>11659.249999999998</v>
      </c>
      <c r="AX156" s="7">
        <f t="shared" si="8"/>
        <v>11659.249999999998</v>
      </c>
    </row>
    <row r="157" spans="1:50" ht="99.95" customHeight="1" x14ac:dyDescent="0.25">
      <c r="A157" s="1" t="s">
        <v>3</v>
      </c>
      <c r="B157" s="1" t="s">
        <v>4</v>
      </c>
      <c r="C157" s="1" t="s">
        <v>5</v>
      </c>
      <c r="D157" s="1" t="s">
        <v>162</v>
      </c>
      <c r="E157" s="1" t="s">
        <v>163</v>
      </c>
      <c r="F157" s="1" t="s">
        <v>582</v>
      </c>
      <c r="G157" s="1" t="s">
        <v>583</v>
      </c>
      <c r="H157" s="6" t="s">
        <v>584</v>
      </c>
      <c r="I157" s="6" t="s">
        <v>585</v>
      </c>
      <c r="J157" s="6" t="s">
        <v>586</v>
      </c>
      <c r="K157" s="6" t="s">
        <v>587</v>
      </c>
      <c r="L157" s="7">
        <v>350000</v>
      </c>
      <c r="M157" s="7">
        <v>43733.47</v>
      </c>
      <c r="N157" s="7">
        <v>43733.47</v>
      </c>
      <c r="O157" s="7">
        <v>0</v>
      </c>
      <c r="P157" s="7">
        <v>72731.12</v>
      </c>
      <c r="Q157" s="7">
        <v>32482.400000000001</v>
      </c>
      <c r="R157" s="7">
        <v>0</v>
      </c>
      <c r="S157" s="7">
        <v>56677.3</v>
      </c>
      <c r="T157" s="7">
        <v>96926.02</v>
      </c>
      <c r="U157" s="7">
        <v>0</v>
      </c>
      <c r="V157" s="7">
        <v>56440.98</v>
      </c>
      <c r="W157" s="7">
        <v>56440.98</v>
      </c>
      <c r="X157" s="7">
        <v>0</v>
      </c>
      <c r="Y157" s="7">
        <v>54224.12</v>
      </c>
      <c r="Z157" s="7">
        <v>54224.12</v>
      </c>
      <c r="AA157" s="7">
        <v>0</v>
      </c>
      <c r="AB157" s="7">
        <v>57302.86</v>
      </c>
      <c r="AC157" s="7">
        <v>57302.86</v>
      </c>
      <c r="AD157" s="7">
        <v>300000</v>
      </c>
      <c r="AE157" s="7">
        <v>62174.7</v>
      </c>
      <c r="AF157" s="7">
        <v>680.9</v>
      </c>
      <c r="AG157" s="7">
        <v>0</v>
      </c>
      <c r="AH157" s="7">
        <v>38119.47</v>
      </c>
      <c r="AI157" s="7">
        <v>99613.27</v>
      </c>
      <c r="AJ157" s="7">
        <v>0</v>
      </c>
      <c r="AK157" s="7">
        <v>37471.269999999997</v>
      </c>
      <c r="AL157" s="7">
        <v>37471.269999999997</v>
      </c>
      <c r="AM157" s="7">
        <v>0</v>
      </c>
      <c r="AN157" s="7">
        <v>46012.58</v>
      </c>
      <c r="AO157" s="7">
        <v>46012.58</v>
      </c>
      <c r="AP157" s="7">
        <v>0</v>
      </c>
      <c r="AQ157" s="7">
        <v>57128.800000000003</v>
      </c>
      <c r="AR157" s="7">
        <v>57128.800000000003</v>
      </c>
      <c r="AS157" s="7">
        <v>-67498.929999999993</v>
      </c>
      <c r="AT157" s="7">
        <v>484.4</v>
      </c>
      <c r="AU157" s="7">
        <v>484.4</v>
      </c>
      <c r="AV157" s="7">
        <f t="shared" si="6"/>
        <v>582501.07000000007</v>
      </c>
      <c r="AW157" s="7">
        <f t="shared" si="7"/>
        <v>582501.07000000007</v>
      </c>
      <c r="AX157" s="7">
        <f t="shared" si="8"/>
        <v>582501.07000000018</v>
      </c>
    </row>
    <row r="158" spans="1:50" ht="99.95" customHeight="1" x14ac:dyDescent="0.25">
      <c r="A158" s="1" t="s">
        <v>3</v>
      </c>
      <c r="B158" s="1" t="s">
        <v>4</v>
      </c>
      <c r="C158" s="1" t="s">
        <v>5</v>
      </c>
      <c r="D158" s="1" t="s">
        <v>162</v>
      </c>
      <c r="E158" s="1" t="s">
        <v>163</v>
      </c>
      <c r="F158" s="1" t="s">
        <v>588</v>
      </c>
      <c r="G158" s="1" t="s">
        <v>589</v>
      </c>
      <c r="H158" s="6" t="s">
        <v>590</v>
      </c>
      <c r="I158" s="6" t="s">
        <v>591</v>
      </c>
      <c r="J158" s="6" t="s">
        <v>592</v>
      </c>
      <c r="K158" s="6" t="s">
        <v>593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0</v>
      </c>
      <c r="AR158" s="7">
        <v>0</v>
      </c>
      <c r="AS158" s="7">
        <v>5079</v>
      </c>
      <c r="AT158" s="7">
        <v>5079</v>
      </c>
      <c r="AU158" s="7">
        <v>0</v>
      </c>
      <c r="AV158" s="7">
        <f t="shared" si="6"/>
        <v>5079</v>
      </c>
      <c r="AW158" s="7">
        <f t="shared" si="7"/>
        <v>5079</v>
      </c>
      <c r="AX158" s="7">
        <f t="shared" si="8"/>
        <v>0</v>
      </c>
    </row>
    <row r="159" spans="1:50" ht="99.95" customHeight="1" x14ac:dyDescent="0.25">
      <c r="A159" s="1" t="s">
        <v>3</v>
      </c>
      <c r="B159" s="1" t="s">
        <v>4</v>
      </c>
      <c r="C159" s="1" t="s">
        <v>5</v>
      </c>
      <c r="D159" s="1" t="s">
        <v>162</v>
      </c>
      <c r="E159" s="1" t="s">
        <v>163</v>
      </c>
      <c r="F159" s="1" t="s">
        <v>588</v>
      </c>
      <c r="G159" s="1" t="s">
        <v>589</v>
      </c>
      <c r="H159" s="6" t="s">
        <v>594</v>
      </c>
      <c r="I159" s="6" t="s">
        <v>595</v>
      </c>
      <c r="J159" s="6" t="s">
        <v>596</v>
      </c>
      <c r="K159" s="6" t="s">
        <v>597</v>
      </c>
      <c r="L159" s="7">
        <v>0</v>
      </c>
      <c r="M159" s="7">
        <v>0</v>
      </c>
      <c r="N159" s="7">
        <v>0</v>
      </c>
      <c r="O159" s="7">
        <v>564.9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564.9</v>
      </c>
      <c r="W159" s="7">
        <v>0</v>
      </c>
      <c r="X159" s="7">
        <v>0</v>
      </c>
      <c r="Y159" s="7">
        <v>0</v>
      </c>
      <c r="Z159" s="7">
        <v>564.9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0</v>
      </c>
      <c r="AK159" s="7">
        <v>0</v>
      </c>
      <c r="AL159" s="7">
        <v>0</v>
      </c>
      <c r="AM159" s="7">
        <v>0</v>
      </c>
      <c r="AN159" s="7">
        <v>0</v>
      </c>
      <c r="AO159" s="7">
        <v>0</v>
      </c>
      <c r="AP159" s="7">
        <v>0</v>
      </c>
      <c r="AQ159" s="7">
        <v>0</v>
      </c>
      <c r="AR159" s="7">
        <v>0</v>
      </c>
      <c r="AS159" s="7">
        <v>0</v>
      </c>
      <c r="AT159" s="7">
        <v>0</v>
      </c>
      <c r="AU159" s="7">
        <v>0</v>
      </c>
      <c r="AV159" s="7">
        <f t="shared" si="6"/>
        <v>564.9</v>
      </c>
      <c r="AW159" s="7">
        <f t="shared" si="7"/>
        <v>564.9</v>
      </c>
      <c r="AX159" s="7">
        <f t="shared" si="8"/>
        <v>564.9</v>
      </c>
    </row>
    <row r="160" spans="1:50" ht="99.95" customHeight="1" x14ac:dyDescent="0.25">
      <c r="A160" s="1" t="s">
        <v>3</v>
      </c>
      <c r="B160" s="1" t="s">
        <v>4</v>
      </c>
      <c r="C160" s="1" t="s">
        <v>5</v>
      </c>
      <c r="D160" s="1" t="s">
        <v>162</v>
      </c>
      <c r="E160" s="1" t="s">
        <v>163</v>
      </c>
      <c r="F160" s="1" t="s">
        <v>588</v>
      </c>
      <c r="G160" s="1" t="s">
        <v>589</v>
      </c>
      <c r="H160" s="6" t="s">
        <v>598</v>
      </c>
      <c r="I160" s="6" t="s">
        <v>599</v>
      </c>
      <c r="J160" s="6" t="s">
        <v>600</v>
      </c>
      <c r="K160" s="6" t="s">
        <v>601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676.9</v>
      </c>
      <c r="S160" s="7">
        <v>0</v>
      </c>
      <c r="T160" s="7">
        <v>0</v>
      </c>
      <c r="U160" s="7">
        <v>0</v>
      </c>
      <c r="V160" s="7">
        <v>676.9</v>
      </c>
      <c r="W160" s="7">
        <v>676.9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0</v>
      </c>
      <c r="AO160" s="7">
        <v>0</v>
      </c>
      <c r="AP160" s="7">
        <v>0</v>
      </c>
      <c r="AQ160" s="7">
        <v>0</v>
      </c>
      <c r="AR160" s="7">
        <v>0</v>
      </c>
      <c r="AS160" s="7">
        <v>0</v>
      </c>
      <c r="AT160" s="7">
        <v>0</v>
      </c>
      <c r="AU160" s="7">
        <v>0</v>
      </c>
      <c r="AV160" s="7">
        <f t="shared" si="6"/>
        <v>676.9</v>
      </c>
      <c r="AW160" s="7">
        <f t="shared" si="7"/>
        <v>676.9</v>
      </c>
      <c r="AX160" s="7">
        <f t="shared" si="8"/>
        <v>676.9</v>
      </c>
    </row>
    <row r="161" spans="1:50" ht="99.95" customHeight="1" x14ac:dyDescent="0.25">
      <c r="A161" s="1" t="s">
        <v>3</v>
      </c>
      <c r="B161" s="1" t="s">
        <v>4</v>
      </c>
      <c r="C161" s="1" t="s">
        <v>5</v>
      </c>
      <c r="D161" s="1" t="s">
        <v>162</v>
      </c>
      <c r="E161" s="1" t="s">
        <v>163</v>
      </c>
      <c r="F161" s="1" t="s">
        <v>588</v>
      </c>
      <c r="G161" s="1" t="s">
        <v>589</v>
      </c>
      <c r="H161" s="6" t="s">
        <v>602</v>
      </c>
      <c r="I161" s="6" t="s">
        <v>603</v>
      </c>
      <c r="J161" s="6" t="s">
        <v>604</v>
      </c>
      <c r="K161" s="6" t="s">
        <v>605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7">
        <v>0</v>
      </c>
      <c r="AO161" s="7">
        <v>0</v>
      </c>
      <c r="AP161" s="7">
        <v>0</v>
      </c>
      <c r="AQ161" s="7">
        <v>0</v>
      </c>
      <c r="AR161" s="7">
        <v>0</v>
      </c>
      <c r="AS161" s="7">
        <v>444</v>
      </c>
      <c r="AT161" s="7">
        <v>444</v>
      </c>
      <c r="AU161" s="7">
        <v>444</v>
      </c>
      <c r="AV161" s="7">
        <f t="shared" si="6"/>
        <v>444</v>
      </c>
      <c r="AW161" s="7">
        <f t="shared" si="7"/>
        <v>444</v>
      </c>
      <c r="AX161" s="7">
        <f t="shared" si="8"/>
        <v>444</v>
      </c>
    </row>
    <row r="162" spans="1:50" ht="99.95" customHeight="1" x14ac:dyDescent="0.25">
      <c r="A162" s="1" t="s">
        <v>3</v>
      </c>
      <c r="B162" s="1" t="s">
        <v>4</v>
      </c>
      <c r="C162" s="1" t="s">
        <v>5</v>
      </c>
      <c r="D162" s="1" t="s">
        <v>162</v>
      </c>
      <c r="E162" s="1" t="s">
        <v>163</v>
      </c>
      <c r="F162" s="1" t="s">
        <v>588</v>
      </c>
      <c r="G162" s="1" t="s">
        <v>589</v>
      </c>
      <c r="H162" s="6" t="s">
        <v>606</v>
      </c>
      <c r="I162" s="6" t="s">
        <v>603</v>
      </c>
      <c r="J162" s="6" t="s">
        <v>604</v>
      </c>
      <c r="K162" s="6" t="s">
        <v>607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444</v>
      </c>
      <c r="S162" s="7">
        <v>0</v>
      </c>
      <c r="T162" s="7">
        <v>0</v>
      </c>
      <c r="U162" s="7">
        <v>0</v>
      </c>
      <c r="V162" s="7">
        <v>444</v>
      </c>
      <c r="W162" s="7">
        <v>444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  <c r="AK162" s="7">
        <v>0</v>
      </c>
      <c r="AL162" s="7">
        <v>0</v>
      </c>
      <c r="AM162" s="7">
        <v>0</v>
      </c>
      <c r="AN162" s="7">
        <v>0</v>
      </c>
      <c r="AO162" s="7">
        <v>0</v>
      </c>
      <c r="AP162" s="7">
        <v>0</v>
      </c>
      <c r="AQ162" s="7">
        <v>0</v>
      </c>
      <c r="AR162" s="7">
        <v>0</v>
      </c>
      <c r="AS162" s="7">
        <v>0</v>
      </c>
      <c r="AT162" s="7">
        <v>0</v>
      </c>
      <c r="AU162" s="7">
        <v>0</v>
      </c>
      <c r="AV162" s="7">
        <f t="shared" si="6"/>
        <v>444</v>
      </c>
      <c r="AW162" s="7">
        <f t="shared" si="7"/>
        <v>444</v>
      </c>
      <c r="AX162" s="7">
        <f t="shared" si="8"/>
        <v>444</v>
      </c>
    </row>
    <row r="163" spans="1:50" ht="99.95" customHeight="1" x14ac:dyDescent="0.25">
      <c r="A163" s="1" t="s">
        <v>3</v>
      </c>
      <c r="B163" s="1" t="s">
        <v>4</v>
      </c>
      <c r="C163" s="1" t="s">
        <v>5</v>
      </c>
      <c r="D163" s="1" t="s">
        <v>162</v>
      </c>
      <c r="E163" s="1" t="s">
        <v>163</v>
      </c>
      <c r="F163" s="1" t="s">
        <v>588</v>
      </c>
      <c r="G163" s="1" t="s">
        <v>589</v>
      </c>
      <c r="H163" s="6" t="s">
        <v>608</v>
      </c>
      <c r="I163" s="6" t="s">
        <v>609</v>
      </c>
      <c r="J163" s="6" t="s">
        <v>610</v>
      </c>
      <c r="K163" s="6" t="s">
        <v>611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7950</v>
      </c>
      <c r="S163" s="7">
        <v>0</v>
      </c>
      <c r="T163" s="7">
        <v>0</v>
      </c>
      <c r="U163" s="7">
        <v>0</v>
      </c>
      <c r="V163" s="7">
        <v>7950</v>
      </c>
      <c r="W163" s="7">
        <v>7950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0</v>
      </c>
      <c r="AN163" s="7">
        <v>0</v>
      </c>
      <c r="AO163" s="7">
        <v>0</v>
      </c>
      <c r="AP163" s="7">
        <v>0</v>
      </c>
      <c r="AQ163" s="7">
        <v>0</v>
      </c>
      <c r="AR163" s="7">
        <v>0</v>
      </c>
      <c r="AS163" s="7">
        <v>0</v>
      </c>
      <c r="AT163" s="7">
        <v>0</v>
      </c>
      <c r="AU163" s="7">
        <v>0</v>
      </c>
      <c r="AV163" s="7">
        <f t="shared" si="6"/>
        <v>7950</v>
      </c>
      <c r="AW163" s="7">
        <f t="shared" si="7"/>
        <v>7950</v>
      </c>
      <c r="AX163" s="7">
        <f t="shared" si="8"/>
        <v>7950</v>
      </c>
    </row>
    <row r="164" spans="1:50" ht="99.95" customHeight="1" x14ac:dyDescent="0.25">
      <c r="A164" s="1" t="s">
        <v>3</v>
      </c>
      <c r="B164" s="1" t="s">
        <v>4</v>
      </c>
      <c r="C164" s="1" t="s">
        <v>5</v>
      </c>
      <c r="D164" s="1" t="s">
        <v>162</v>
      </c>
      <c r="E164" s="1" t="s">
        <v>163</v>
      </c>
      <c r="F164" s="1" t="s">
        <v>588</v>
      </c>
      <c r="G164" s="1" t="s">
        <v>589</v>
      </c>
      <c r="H164" s="6" t="s">
        <v>612</v>
      </c>
      <c r="I164" s="6" t="s">
        <v>613</v>
      </c>
      <c r="J164" s="6" t="s">
        <v>614</v>
      </c>
      <c r="K164" s="6" t="s">
        <v>615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1035</v>
      </c>
      <c r="AQ164" s="7">
        <v>0</v>
      </c>
      <c r="AR164" s="7">
        <v>0</v>
      </c>
      <c r="AS164" s="7">
        <v>0</v>
      </c>
      <c r="AT164" s="7">
        <v>1035</v>
      </c>
      <c r="AU164" s="7">
        <v>1035</v>
      </c>
      <c r="AV164" s="7">
        <f t="shared" si="6"/>
        <v>1035</v>
      </c>
      <c r="AW164" s="7">
        <f t="shared" si="7"/>
        <v>1035</v>
      </c>
      <c r="AX164" s="7">
        <f t="shared" si="8"/>
        <v>1035</v>
      </c>
    </row>
    <row r="165" spans="1:50" ht="99.95" customHeight="1" x14ac:dyDescent="0.25">
      <c r="A165" s="1" t="s">
        <v>3</v>
      </c>
      <c r="B165" s="1" t="s">
        <v>4</v>
      </c>
      <c r="C165" s="1" t="s">
        <v>5</v>
      </c>
      <c r="D165" s="1" t="s">
        <v>162</v>
      </c>
      <c r="E165" s="1" t="s">
        <v>163</v>
      </c>
      <c r="F165" s="1" t="s">
        <v>588</v>
      </c>
      <c r="G165" s="1" t="s">
        <v>589</v>
      </c>
      <c r="H165" s="6" t="s">
        <v>616</v>
      </c>
      <c r="I165" s="6" t="s">
        <v>617</v>
      </c>
      <c r="J165" s="6" t="s">
        <v>618</v>
      </c>
      <c r="K165" s="6" t="s">
        <v>619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4459</v>
      </c>
      <c r="AT165" s="7">
        <v>4459</v>
      </c>
      <c r="AU165" s="7">
        <v>4459</v>
      </c>
      <c r="AV165" s="7">
        <f t="shared" si="6"/>
        <v>4459</v>
      </c>
      <c r="AW165" s="7">
        <f t="shared" si="7"/>
        <v>4459</v>
      </c>
      <c r="AX165" s="7">
        <f t="shared" si="8"/>
        <v>4459</v>
      </c>
    </row>
    <row r="166" spans="1:50" ht="99.95" customHeight="1" x14ac:dyDescent="0.25">
      <c r="A166" s="1" t="s">
        <v>3</v>
      </c>
      <c r="B166" s="1" t="s">
        <v>4</v>
      </c>
      <c r="C166" s="1" t="s">
        <v>5</v>
      </c>
      <c r="D166" s="1" t="s">
        <v>162</v>
      </c>
      <c r="E166" s="1" t="s">
        <v>163</v>
      </c>
      <c r="F166" s="1" t="s">
        <v>588</v>
      </c>
      <c r="G166" s="1" t="s">
        <v>589</v>
      </c>
      <c r="H166" s="6" t="s">
        <v>616</v>
      </c>
      <c r="I166" s="6" t="s">
        <v>617</v>
      </c>
      <c r="J166" s="6" t="s">
        <v>618</v>
      </c>
      <c r="K166" s="6" t="s">
        <v>620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4558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4558</v>
      </c>
      <c r="Z166" s="7">
        <v>4558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7">
        <v>0</v>
      </c>
      <c r="AV166" s="7">
        <f t="shared" si="6"/>
        <v>4558</v>
      </c>
      <c r="AW166" s="7">
        <f t="shared" si="7"/>
        <v>4558</v>
      </c>
      <c r="AX166" s="7">
        <f t="shared" si="8"/>
        <v>4558</v>
      </c>
    </row>
    <row r="167" spans="1:50" ht="99.95" customHeight="1" x14ac:dyDescent="0.25">
      <c r="A167" s="1" t="s">
        <v>3</v>
      </c>
      <c r="B167" s="1" t="s">
        <v>4</v>
      </c>
      <c r="C167" s="1" t="s">
        <v>5</v>
      </c>
      <c r="D167" s="1" t="s">
        <v>162</v>
      </c>
      <c r="E167" s="1" t="s">
        <v>163</v>
      </c>
      <c r="F167" s="1" t="s">
        <v>588</v>
      </c>
      <c r="G167" s="1" t="s">
        <v>589</v>
      </c>
      <c r="H167" s="6" t="s">
        <v>621</v>
      </c>
      <c r="I167" s="6" t="s">
        <v>613</v>
      </c>
      <c r="J167" s="6" t="s">
        <v>614</v>
      </c>
      <c r="K167" s="6" t="s">
        <v>622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1109</v>
      </c>
      <c r="AT167" s="7">
        <v>1109</v>
      </c>
      <c r="AU167" s="7">
        <v>1109</v>
      </c>
      <c r="AV167" s="7">
        <f t="shared" si="6"/>
        <v>1109</v>
      </c>
      <c r="AW167" s="7">
        <f t="shared" si="7"/>
        <v>1109</v>
      </c>
      <c r="AX167" s="7">
        <f t="shared" si="8"/>
        <v>1109</v>
      </c>
    </row>
    <row r="168" spans="1:50" ht="99.95" customHeight="1" x14ac:dyDescent="0.25">
      <c r="A168" s="1" t="s">
        <v>3</v>
      </c>
      <c r="B168" s="1" t="s">
        <v>4</v>
      </c>
      <c r="C168" s="1" t="s">
        <v>5</v>
      </c>
      <c r="D168" s="1" t="s">
        <v>162</v>
      </c>
      <c r="E168" s="1" t="s">
        <v>163</v>
      </c>
      <c r="F168" s="1" t="s">
        <v>138</v>
      </c>
      <c r="G168" s="1" t="s">
        <v>139</v>
      </c>
      <c r="H168" s="6" t="s">
        <v>314</v>
      </c>
      <c r="I168" s="6" t="s">
        <v>315</v>
      </c>
      <c r="J168" s="6" t="s">
        <v>316</v>
      </c>
      <c r="K168" s="6" t="s">
        <v>623</v>
      </c>
      <c r="L168" s="7">
        <v>0</v>
      </c>
      <c r="M168" s="7">
        <v>0</v>
      </c>
      <c r="N168" s="7">
        <v>0</v>
      </c>
      <c r="O168" s="7">
        <v>265989.5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-265989.5</v>
      </c>
      <c r="AT168" s="7">
        <v>0</v>
      </c>
      <c r="AU168" s="7">
        <v>0</v>
      </c>
      <c r="AV168" s="7">
        <f t="shared" si="6"/>
        <v>0</v>
      </c>
      <c r="AW168" s="7">
        <f t="shared" si="7"/>
        <v>0</v>
      </c>
      <c r="AX168" s="7">
        <f t="shared" si="8"/>
        <v>0</v>
      </c>
    </row>
    <row r="169" spans="1:50" ht="99.95" customHeight="1" x14ac:dyDescent="0.25">
      <c r="A169" s="1" t="s">
        <v>3</v>
      </c>
      <c r="B169" s="1" t="s">
        <v>4</v>
      </c>
      <c r="C169" s="1" t="s">
        <v>5</v>
      </c>
      <c r="D169" s="1" t="s">
        <v>162</v>
      </c>
      <c r="E169" s="1" t="s">
        <v>163</v>
      </c>
      <c r="F169" s="1" t="s">
        <v>138</v>
      </c>
      <c r="G169" s="1" t="s">
        <v>139</v>
      </c>
      <c r="H169" s="6" t="s">
        <v>624</v>
      </c>
      <c r="I169" s="6" t="s">
        <v>625</v>
      </c>
      <c r="J169" s="6" t="s">
        <v>626</v>
      </c>
      <c r="K169" s="6" t="s">
        <v>627</v>
      </c>
      <c r="L169" s="7">
        <v>0</v>
      </c>
      <c r="M169" s="7">
        <v>0</v>
      </c>
      <c r="N169" s="7">
        <v>0</v>
      </c>
      <c r="O169" s="7">
        <v>5000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445.85</v>
      </c>
      <c r="Z169" s="7">
        <v>445.85</v>
      </c>
      <c r="AA169" s="7">
        <v>0</v>
      </c>
      <c r="AB169" s="7">
        <v>151.03</v>
      </c>
      <c r="AC169" s="7">
        <v>0</v>
      </c>
      <c r="AD169" s="7">
        <v>16844.169999999998</v>
      </c>
      <c r="AE169" s="7">
        <v>0</v>
      </c>
      <c r="AF169" s="7">
        <v>151.03</v>
      </c>
      <c r="AG169" s="7">
        <v>0</v>
      </c>
      <c r="AH169" s="7">
        <v>168.78</v>
      </c>
      <c r="AI169" s="7">
        <v>0</v>
      </c>
      <c r="AJ169" s="7">
        <v>0</v>
      </c>
      <c r="AK169" s="7">
        <v>0</v>
      </c>
      <c r="AL169" s="7">
        <v>168.78</v>
      </c>
      <c r="AM169" s="7">
        <v>0</v>
      </c>
      <c r="AN169" s="7">
        <v>171.33</v>
      </c>
      <c r="AO169" s="7">
        <v>171.33</v>
      </c>
      <c r="AP169" s="7">
        <v>0</v>
      </c>
      <c r="AQ169" s="7">
        <v>0</v>
      </c>
      <c r="AR169" s="7">
        <v>0</v>
      </c>
      <c r="AS169" s="7">
        <v>0</v>
      </c>
      <c r="AT169" s="7">
        <v>134.33000000000001</v>
      </c>
      <c r="AU169" s="7">
        <v>134.33000000000001</v>
      </c>
      <c r="AV169" s="7">
        <f t="shared" si="6"/>
        <v>21844.17</v>
      </c>
      <c r="AW169" s="7">
        <f t="shared" si="7"/>
        <v>1071.32</v>
      </c>
      <c r="AX169" s="7">
        <f t="shared" si="8"/>
        <v>1071.32</v>
      </c>
    </row>
    <row r="170" spans="1:50" ht="99.95" customHeight="1" x14ac:dyDescent="0.25">
      <c r="A170" s="1" t="s">
        <v>3</v>
      </c>
      <c r="B170" s="1" t="s">
        <v>4</v>
      </c>
      <c r="C170" s="1" t="s">
        <v>5</v>
      </c>
      <c r="D170" s="1" t="s">
        <v>162</v>
      </c>
      <c r="E170" s="1" t="s">
        <v>163</v>
      </c>
      <c r="F170" s="1" t="s">
        <v>628</v>
      </c>
      <c r="G170" s="1" t="s">
        <v>629</v>
      </c>
      <c r="H170" s="6" t="s">
        <v>630</v>
      </c>
      <c r="I170" s="6" t="s">
        <v>631</v>
      </c>
      <c r="J170" s="6" t="s">
        <v>632</v>
      </c>
      <c r="K170" s="6" t="s">
        <v>633</v>
      </c>
      <c r="L170" s="7">
        <v>0</v>
      </c>
      <c r="M170" s="7">
        <v>0</v>
      </c>
      <c r="N170" s="7">
        <v>0</v>
      </c>
      <c r="O170" s="7">
        <v>4970.63</v>
      </c>
      <c r="P170" s="7">
        <v>417.7</v>
      </c>
      <c r="Q170" s="7">
        <v>0</v>
      </c>
      <c r="R170" s="7">
        <v>0</v>
      </c>
      <c r="S170" s="7">
        <v>417.7</v>
      </c>
      <c r="T170" s="7">
        <v>835.4</v>
      </c>
      <c r="U170" s="7">
        <v>0</v>
      </c>
      <c r="V170" s="7">
        <v>417.7</v>
      </c>
      <c r="W170" s="7">
        <v>417.7</v>
      </c>
      <c r="X170" s="7">
        <v>0</v>
      </c>
      <c r="Y170" s="7">
        <v>417.7</v>
      </c>
      <c r="Z170" s="7">
        <v>417.7</v>
      </c>
      <c r="AA170" s="7">
        <v>0</v>
      </c>
      <c r="AB170" s="7">
        <v>417.7</v>
      </c>
      <c r="AC170" s="7">
        <v>417.7</v>
      </c>
      <c r="AD170" s="7">
        <v>0</v>
      </c>
      <c r="AE170" s="7">
        <v>0</v>
      </c>
      <c r="AF170" s="7">
        <v>0</v>
      </c>
      <c r="AG170" s="7">
        <v>0</v>
      </c>
      <c r="AH170" s="7">
        <v>835.4</v>
      </c>
      <c r="AI170" s="7">
        <v>835.4</v>
      </c>
      <c r="AJ170" s="7">
        <v>0</v>
      </c>
      <c r="AK170" s="7">
        <v>417.7</v>
      </c>
      <c r="AL170" s="7">
        <v>417.7</v>
      </c>
      <c r="AM170" s="7">
        <v>60</v>
      </c>
      <c r="AN170" s="7">
        <v>417.7</v>
      </c>
      <c r="AO170" s="7">
        <v>417.7</v>
      </c>
      <c r="AP170" s="7">
        <v>0</v>
      </c>
      <c r="AQ170" s="7">
        <v>417.7</v>
      </c>
      <c r="AR170" s="7">
        <v>417.7</v>
      </c>
      <c r="AS170" s="7">
        <v>-18.23</v>
      </c>
      <c r="AT170" s="7">
        <v>417.7</v>
      </c>
      <c r="AU170" s="7">
        <v>417.7</v>
      </c>
      <c r="AV170" s="7">
        <f t="shared" si="6"/>
        <v>5012.4000000000005</v>
      </c>
      <c r="AW170" s="7">
        <f t="shared" si="7"/>
        <v>4594.7</v>
      </c>
      <c r="AX170" s="7">
        <f t="shared" si="8"/>
        <v>4594.7</v>
      </c>
    </row>
    <row r="171" spans="1:50" ht="99.95" customHeight="1" x14ac:dyDescent="0.25">
      <c r="A171" s="1" t="s">
        <v>3</v>
      </c>
      <c r="B171" s="1" t="s">
        <v>4</v>
      </c>
      <c r="C171" s="1" t="s">
        <v>5</v>
      </c>
      <c r="D171" s="1" t="s">
        <v>162</v>
      </c>
      <c r="E171" s="1" t="s">
        <v>163</v>
      </c>
      <c r="F171" s="1" t="s">
        <v>628</v>
      </c>
      <c r="G171" s="1" t="s">
        <v>629</v>
      </c>
      <c r="H171" s="6" t="s">
        <v>268</v>
      </c>
      <c r="I171" s="6" t="s">
        <v>269</v>
      </c>
      <c r="J171" s="6" t="s">
        <v>270</v>
      </c>
      <c r="K171" s="6" t="s">
        <v>634</v>
      </c>
      <c r="L171" s="7">
        <v>0</v>
      </c>
      <c r="M171" s="7">
        <v>0</v>
      </c>
      <c r="N171" s="7">
        <v>0</v>
      </c>
      <c r="O171" s="7">
        <v>16150</v>
      </c>
      <c r="P171" s="7">
        <v>1500</v>
      </c>
      <c r="Q171" s="7">
        <v>32.74</v>
      </c>
      <c r="R171" s="7">
        <v>0</v>
      </c>
      <c r="S171" s="7">
        <v>1500</v>
      </c>
      <c r="T171" s="7">
        <v>1500</v>
      </c>
      <c r="U171" s="7">
        <v>0</v>
      </c>
      <c r="V171" s="7">
        <v>1500</v>
      </c>
      <c r="W171" s="7">
        <v>1500</v>
      </c>
      <c r="X171" s="7">
        <v>0</v>
      </c>
      <c r="Y171" s="7">
        <v>1500</v>
      </c>
      <c r="Z171" s="7">
        <v>1500</v>
      </c>
      <c r="AA171" s="7">
        <v>0</v>
      </c>
      <c r="AB171" s="7">
        <v>1500</v>
      </c>
      <c r="AC171" s="7">
        <v>2967.26</v>
      </c>
      <c r="AD171" s="7">
        <v>1850</v>
      </c>
      <c r="AE171" s="7">
        <v>1500</v>
      </c>
      <c r="AF171" s="7">
        <v>1500</v>
      </c>
      <c r="AG171" s="7">
        <v>0</v>
      </c>
      <c r="AH171" s="7">
        <v>1500</v>
      </c>
      <c r="AI171" s="7">
        <v>1500</v>
      </c>
      <c r="AJ171" s="7">
        <v>0</v>
      </c>
      <c r="AK171" s="7">
        <v>1500</v>
      </c>
      <c r="AL171" s="7">
        <v>1500</v>
      </c>
      <c r="AM171" s="7">
        <v>0</v>
      </c>
      <c r="AN171" s="7">
        <v>1500</v>
      </c>
      <c r="AO171" s="7">
        <v>1500</v>
      </c>
      <c r="AP171" s="7">
        <v>0</v>
      </c>
      <c r="AQ171" s="7">
        <v>1500</v>
      </c>
      <c r="AR171" s="7">
        <v>1500</v>
      </c>
      <c r="AS171" s="7">
        <v>0</v>
      </c>
      <c r="AT171" s="7">
        <v>3000</v>
      </c>
      <c r="AU171" s="7">
        <v>1532.74</v>
      </c>
      <c r="AV171" s="7">
        <f t="shared" si="6"/>
        <v>18000</v>
      </c>
      <c r="AW171" s="7">
        <f t="shared" si="7"/>
        <v>18000</v>
      </c>
      <c r="AX171" s="7">
        <f t="shared" si="8"/>
        <v>16532.740000000002</v>
      </c>
    </row>
    <row r="172" spans="1:50" ht="99.95" customHeight="1" x14ac:dyDescent="0.25">
      <c r="A172" s="1" t="s">
        <v>3</v>
      </c>
      <c r="B172" s="1" t="s">
        <v>4</v>
      </c>
      <c r="C172" s="1" t="s">
        <v>5</v>
      </c>
      <c r="D172" s="1" t="s">
        <v>162</v>
      </c>
      <c r="E172" s="1" t="s">
        <v>163</v>
      </c>
      <c r="F172" s="1" t="s">
        <v>635</v>
      </c>
      <c r="G172" s="1" t="s">
        <v>636</v>
      </c>
      <c r="H172" s="6" t="s">
        <v>637</v>
      </c>
      <c r="I172" s="6" t="s">
        <v>638</v>
      </c>
      <c r="J172" s="6" t="s">
        <v>639</v>
      </c>
      <c r="K172" s="6" t="s">
        <v>640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4580</v>
      </c>
      <c r="AT172" s="7">
        <v>0</v>
      </c>
      <c r="AU172" s="7">
        <v>0</v>
      </c>
      <c r="AV172" s="7">
        <f t="shared" si="6"/>
        <v>4580</v>
      </c>
      <c r="AW172" s="7">
        <f t="shared" si="7"/>
        <v>0</v>
      </c>
      <c r="AX172" s="7">
        <f t="shared" si="8"/>
        <v>0</v>
      </c>
    </row>
    <row r="173" spans="1:50" ht="99.95" customHeight="1" x14ac:dyDescent="0.25">
      <c r="A173" s="1" t="s">
        <v>3</v>
      </c>
      <c r="B173" s="1" t="s">
        <v>4</v>
      </c>
      <c r="C173" s="1" t="s">
        <v>5</v>
      </c>
      <c r="D173" s="1" t="s">
        <v>162</v>
      </c>
      <c r="E173" s="1" t="s">
        <v>163</v>
      </c>
      <c r="F173" s="1" t="s">
        <v>635</v>
      </c>
      <c r="G173" s="1" t="s">
        <v>636</v>
      </c>
      <c r="H173" s="6" t="s">
        <v>641</v>
      </c>
      <c r="I173" s="6" t="s">
        <v>642</v>
      </c>
      <c r="J173" s="6" t="s">
        <v>643</v>
      </c>
      <c r="K173" s="6" t="s">
        <v>644</v>
      </c>
      <c r="L173" s="7">
        <v>0</v>
      </c>
      <c r="M173" s="7">
        <v>0</v>
      </c>
      <c r="N173" s="7">
        <v>0</v>
      </c>
      <c r="O173" s="7">
        <v>5500</v>
      </c>
      <c r="P173" s="7">
        <v>5500</v>
      </c>
      <c r="Q173" s="7">
        <v>5500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7">
        <v>0</v>
      </c>
      <c r="AV173" s="7">
        <f t="shared" si="6"/>
        <v>5500</v>
      </c>
      <c r="AW173" s="7">
        <f t="shared" si="7"/>
        <v>5500</v>
      </c>
      <c r="AX173" s="7">
        <f t="shared" si="8"/>
        <v>5500</v>
      </c>
    </row>
    <row r="174" spans="1:50" ht="99.95" customHeight="1" x14ac:dyDescent="0.25">
      <c r="A174" s="1" t="s">
        <v>3</v>
      </c>
      <c r="B174" s="1" t="s">
        <v>4</v>
      </c>
      <c r="C174" s="1" t="s">
        <v>5</v>
      </c>
      <c r="D174" s="1" t="s">
        <v>162</v>
      </c>
      <c r="E174" s="1" t="s">
        <v>163</v>
      </c>
      <c r="F174" s="1" t="s">
        <v>635</v>
      </c>
      <c r="G174" s="1" t="s">
        <v>636</v>
      </c>
      <c r="H174" s="6" t="s">
        <v>645</v>
      </c>
      <c r="I174" s="6" t="s">
        <v>642</v>
      </c>
      <c r="J174" s="6" t="s">
        <v>643</v>
      </c>
      <c r="K174" s="6" t="s">
        <v>646</v>
      </c>
      <c r="L174" s="7">
        <v>89826.52</v>
      </c>
      <c r="M174" s="7">
        <v>0</v>
      </c>
      <c r="N174" s="7">
        <v>0</v>
      </c>
      <c r="O174" s="7">
        <v>0</v>
      </c>
      <c r="P174" s="7">
        <v>2000</v>
      </c>
      <c r="Q174" s="7">
        <v>2000</v>
      </c>
      <c r="R174" s="7">
        <v>0</v>
      </c>
      <c r="S174" s="7">
        <v>7875</v>
      </c>
      <c r="T174" s="7">
        <v>7875</v>
      </c>
      <c r="U174" s="7">
        <v>0</v>
      </c>
      <c r="V174" s="7">
        <v>8158.32</v>
      </c>
      <c r="W174" s="7">
        <v>8158.32</v>
      </c>
      <c r="X174" s="7">
        <v>0</v>
      </c>
      <c r="Y174" s="7">
        <v>7949.25</v>
      </c>
      <c r="Z174" s="7">
        <v>7949.25</v>
      </c>
      <c r="AA174" s="7">
        <v>0</v>
      </c>
      <c r="AB174" s="7">
        <v>7949.25</v>
      </c>
      <c r="AC174" s="7">
        <v>7949.25</v>
      </c>
      <c r="AD174" s="7">
        <v>0</v>
      </c>
      <c r="AE174" s="7">
        <v>7884.25</v>
      </c>
      <c r="AF174" s="7">
        <v>7884.25</v>
      </c>
      <c r="AG174" s="7">
        <v>0</v>
      </c>
      <c r="AH174" s="7">
        <v>7949.25</v>
      </c>
      <c r="AI174" s="7">
        <v>7949.25</v>
      </c>
      <c r="AJ174" s="7">
        <v>8780.1</v>
      </c>
      <c r="AK174" s="7">
        <v>7949.25</v>
      </c>
      <c r="AL174" s="7">
        <v>7949.25</v>
      </c>
      <c r="AM174" s="7">
        <v>0</v>
      </c>
      <c r="AN174" s="7">
        <v>9412.6</v>
      </c>
      <c r="AO174" s="7">
        <v>9412.6</v>
      </c>
      <c r="AP174" s="7">
        <v>0</v>
      </c>
      <c r="AQ174" s="7">
        <v>9412.6</v>
      </c>
      <c r="AR174" s="7">
        <v>9412.6</v>
      </c>
      <c r="AS174" s="7">
        <v>-3241.65</v>
      </c>
      <c r="AT174" s="7">
        <v>18825.2</v>
      </c>
      <c r="AU174" s="7">
        <v>9412.6</v>
      </c>
      <c r="AV174" s="7">
        <f t="shared" si="6"/>
        <v>95364.970000000016</v>
      </c>
      <c r="AW174" s="7">
        <f t="shared" si="7"/>
        <v>95364.97</v>
      </c>
      <c r="AX174" s="7">
        <f t="shared" si="8"/>
        <v>85952.37000000001</v>
      </c>
    </row>
    <row r="175" spans="1:50" ht="99.95" customHeight="1" x14ac:dyDescent="0.25">
      <c r="A175" s="1" t="s">
        <v>3</v>
      </c>
      <c r="B175" s="1" t="s">
        <v>4</v>
      </c>
      <c r="C175" s="1" t="s">
        <v>5</v>
      </c>
      <c r="D175" s="1" t="s">
        <v>162</v>
      </c>
      <c r="E175" s="1" t="s">
        <v>163</v>
      </c>
      <c r="F175" s="1" t="s">
        <v>635</v>
      </c>
      <c r="G175" s="1" t="s">
        <v>636</v>
      </c>
      <c r="H175" s="6" t="s">
        <v>647</v>
      </c>
      <c r="I175" s="6" t="s">
        <v>648</v>
      </c>
      <c r="J175" s="6" t="s">
        <v>649</v>
      </c>
      <c r="K175" s="6" t="s">
        <v>650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36080.18</v>
      </c>
      <c r="S175" s="7">
        <v>0</v>
      </c>
      <c r="T175" s="7">
        <v>0</v>
      </c>
      <c r="U175" s="7">
        <v>0</v>
      </c>
      <c r="V175" s="7">
        <v>36080.18</v>
      </c>
      <c r="W175" s="7">
        <v>18040.09</v>
      </c>
      <c r="X175" s="7">
        <v>0</v>
      </c>
      <c r="Y175" s="7">
        <v>0</v>
      </c>
      <c r="Z175" s="7">
        <v>18040.09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7">
        <v>0</v>
      </c>
      <c r="AV175" s="7">
        <f t="shared" si="6"/>
        <v>36080.18</v>
      </c>
      <c r="AW175" s="7">
        <f t="shared" si="7"/>
        <v>36080.18</v>
      </c>
      <c r="AX175" s="7">
        <f t="shared" si="8"/>
        <v>36080.18</v>
      </c>
    </row>
    <row r="176" spans="1:50" ht="99.95" customHeight="1" x14ac:dyDescent="0.25">
      <c r="A176" s="1" t="s">
        <v>3</v>
      </c>
      <c r="B176" s="1" t="s">
        <v>4</v>
      </c>
      <c r="C176" s="1" t="s">
        <v>5</v>
      </c>
      <c r="D176" s="1" t="s">
        <v>162</v>
      </c>
      <c r="E176" s="1" t="s">
        <v>163</v>
      </c>
      <c r="F176" s="1" t="s">
        <v>20</v>
      </c>
      <c r="G176" s="1" t="s">
        <v>21</v>
      </c>
      <c r="H176" s="6" t="s">
        <v>651</v>
      </c>
      <c r="I176" s="6" t="s">
        <v>652</v>
      </c>
      <c r="J176" s="6" t="s">
        <v>653</v>
      </c>
      <c r="K176" s="6" t="s">
        <v>654</v>
      </c>
      <c r="L176" s="7">
        <v>22833.3</v>
      </c>
      <c r="M176" s="7">
        <v>0</v>
      </c>
      <c r="N176" s="7">
        <v>0</v>
      </c>
      <c r="O176" s="7">
        <v>0</v>
      </c>
      <c r="P176" s="7">
        <v>3972.42</v>
      </c>
      <c r="Q176" s="7">
        <v>0</v>
      </c>
      <c r="R176" s="7">
        <v>0</v>
      </c>
      <c r="S176" s="7">
        <v>3972.42</v>
      </c>
      <c r="T176" s="7">
        <v>3972.42</v>
      </c>
      <c r="U176" s="7">
        <v>0</v>
      </c>
      <c r="V176" s="7">
        <v>0</v>
      </c>
      <c r="W176" s="7">
        <v>3972.42</v>
      </c>
      <c r="X176" s="7">
        <v>0</v>
      </c>
      <c r="Y176" s="7">
        <v>8355.7800000000007</v>
      </c>
      <c r="Z176" s="7">
        <v>8355.7800000000007</v>
      </c>
      <c r="AA176" s="7">
        <v>0</v>
      </c>
      <c r="AB176" s="7">
        <v>3917.92</v>
      </c>
      <c r="AC176" s="7">
        <v>3917.92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7">
        <v>0</v>
      </c>
      <c r="AV176" s="7">
        <f t="shared" si="6"/>
        <v>22833.3</v>
      </c>
      <c r="AW176" s="7">
        <f t="shared" si="7"/>
        <v>20218.54</v>
      </c>
      <c r="AX176" s="7">
        <f t="shared" si="8"/>
        <v>20218.54</v>
      </c>
    </row>
    <row r="177" spans="1:50" ht="99.95" customHeight="1" x14ac:dyDescent="0.25">
      <c r="A177" s="1" t="s">
        <v>3</v>
      </c>
      <c r="B177" s="1" t="s">
        <v>4</v>
      </c>
      <c r="C177" s="1" t="s">
        <v>5</v>
      </c>
      <c r="D177" s="1" t="s">
        <v>162</v>
      </c>
      <c r="E177" s="1" t="s">
        <v>163</v>
      </c>
      <c r="F177" s="1" t="s">
        <v>20</v>
      </c>
      <c r="G177" s="1" t="s">
        <v>21</v>
      </c>
      <c r="H177" s="6" t="s">
        <v>655</v>
      </c>
      <c r="I177" s="6" t="s">
        <v>656</v>
      </c>
      <c r="J177" s="6" t="s">
        <v>657</v>
      </c>
      <c r="K177" s="6" t="s">
        <v>658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4500</v>
      </c>
      <c r="AT177" s="7">
        <v>0</v>
      </c>
      <c r="AU177" s="7">
        <v>0</v>
      </c>
      <c r="AV177" s="7">
        <f t="shared" si="6"/>
        <v>4500</v>
      </c>
      <c r="AW177" s="7">
        <f t="shared" si="7"/>
        <v>0</v>
      </c>
      <c r="AX177" s="7">
        <f t="shared" si="8"/>
        <v>0</v>
      </c>
    </row>
    <row r="178" spans="1:50" ht="99.95" customHeight="1" x14ac:dyDescent="0.25">
      <c r="A178" s="1" t="s">
        <v>3</v>
      </c>
      <c r="B178" s="1" t="s">
        <v>4</v>
      </c>
      <c r="C178" s="1" t="s">
        <v>5</v>
      </c>
      <c r="D178" s="1" t="s">
        <v>162</v>
      </c>
      <c r="E178" s="1" t="s">
        <v>163</v>
      </c>
      <c r="F178" s="1" t="s">
        <v>20</v>
      </c>
      <c r="G178" s="1" t="s">
        <v>21</v>
      </c>
      <c r="H178" s="6" t="s">
        <v>659</v>
      </c>
      <c r="I178" s="6" t="s">
        <v>660</v>
      </c>
      <c r="J178" s="6" t="s">
        <v>661</v>
      </c>
      <c r="K178" s="6" t="s">
        <v>662</v>
      </c>
      <c r="L178" s="7">
        <v>0</v>
      </c>
      <c r="M178" s="7">
        <v>0</v>
      </c>
      <c r="N178" s="7">
        <v>0</v>
      </c>
      <c r="O178" s="7">
        <v>114562.78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18506.3</v>
      </c>
      <c r="Z178" s="7">
        <v>18506.3</v>
      </c>
      <c r="AA178" s="7">
        <v>0</v>
      </c>
      <c r="AB178" s="7">
        <v>9736.1200000000008</v>
      </c>
      <c r="AC178" s="7">
        <v>1703.81</v>
      </c>
      <c r="AD178" s="7">
        <v>0</v>
      </c>
      <c r="AE178" s="7">
        <v>5012.6400000000003</v>
      </c>
      <c r="AF178" s="7">
        <v>8909.52</v>
      </c>
      <c r="AG178" s="7">
        <v>0</v>
      </c>
      <c r="AH178" s="7">
        <v>0</v>
      </c>
      <c r="AI178" s="7">
        <v>4135.43</v>
      </c>
      <c r="AJ178" s="7">
        <v>0</v>
      </c>
      <c r="AK178" s="7">
        <v>10118.5</v>
      </c>
      <c r="AL178" s="7">
        <v>1770.74</v>
      </c>
      <c r="AM178" s="7">
        <v>0</v>
      </c>
      <c r="AN178" s="7">
        <v>0</v>
      </c>
      <c r="AO178" s="7">
        <v>8347.76</v>
      </c>
      <c r="AP178" s="7">
        <v>0</v>
      </c>
      <c r="AQ178" s="7">
        <v>8224.6</v>
      </c>
      <c r="AR178" s="7">
        <v>8224.6</v>
      </c>
      <c r="AS178" s="7">
        <v>-28422.639999999999</v>
      </c>
      <c r="AT178" s="7">
        <v>19541.98</v>
      </c>
      <c r="AU178" s="7">
        <v>15330.61</v>
      </c>
      <c r="AV178" s="7">
        <f t="shared" si="6"/>
        <v>86140.14</v>
      </c>
      <c r="AW178" s="7">
        <f t="shared" si="7"/>
        <v>71140.14</v>
      </c>
      <c r="AX178" s="7">
        <f t="shared" si="8"/>
        <v>66928.76999999999</v>
      </c>
    </row>
    <row r="179" spans="1:50" ht="99.95" customHeight="1" x14ac:dyDescent="0.25">
      <c r="A179" s="1" t="s">
        <v>3</v>
      </c>
      <c r="B179" s="1" t="s">
        <v>4</v>
      </c>
      <c r="C179" s="1" t="s">
        <v>5</v>
      </c>
      <c r="D179" s="1" t="s">
        <v>162</v>
      </c>
      <c r="E179" s="1" t="s">
        <v>163</v>
      </c>
      <c r="F179" s="1" t="s">
        <v>20</v>
      </c>
      <c r="G179" s="1" t="s">
        <v>21</v>
      </c>
      <c r="H179" s="6" t="s">
        <v>663</v>
      </c>
      <c r="I179" s="6" t="s">
        <v>652</v>
      </c>
      <c r="J179" s="6" t="s">
        <v>653</v>
      </c>
      <c r="K179" s="6" t="s">
        <v>664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32418.6</v>
      </c>
      <c r="Y179" s="7">
        <v>0</v>
      </c>
      <c r="Z179" s="7">
        <v>0</v>
      </c>
      <c r="AA179" s="7">
        <v>0</v>
      </c>
      <c r="AB179" s="7">
        <v>419.78</v>
      </c>
      <c r="AC179" s="7">
        <v>419.78</v>
      </c>
      <c r="AD179" s="7">
        <v>0</v>
      </c>
      <c r="AE179" s="7">
        <v>4383.3599999999997</v>
      </c>
      <c r="AF179" s="7">
        <v>4383.3599999999997</v>
      </c>
      <c r="AG179" s="7">
        <v>0</v>
      </c>
      <c r="AH179" s="7">
        <v>4520.34</v>
      </c>
      <c r="AI179" s="7">
        <v>4520.34</v>
      </c>
      <c r="AJ179" s="7">
        <v>0</v>
      </c>
      <c r="AK179" s="7">
        <v>4429.0200000000004</v>
      </c>
      <c r="AL179" s="7">
        <v>4429.0200000000004</v>
      </c>
      <c r="AM179" s="7">
        <v>0</v>
      </c>
      <c r="AN179" s="7">
        <v>4429.0200000000004</v>
      </c>
      <c r="AO179" s="7">
        <v>4429.0200000000004</v>
      </c>
      <c r="AP179" s="7">
        <v>0</v>
      </c>
      <c r="AQ179" s="7">
        <v>4429.0200000000004</v>
      </c>
      <c r="AR179" s="7">
        <v>4429.0200000000004</v>
      </c>
      <c r="AS179" s="7">
        <v>-3893.24</v>
      </c>
      <c r="AT179" s="7">
        <v>4383.3599999999997</v>
      </c>
      <c r="AU179" s="7">
        <v>4383.3599999999997</v>
      </c>
      <c r="AV179" s="7">
        <f t="shared" si="6"/>
        <v>28525.360000000001</v>
      </c>
      <c r="AW179" s="7">
        <f t="shared" si="7"/>
        <v>26993.9</v>
      </c>
      <c r="AX179" s="7">
        <f t="shared" si="8"/>
        <v>26993.9</v>
      </c>
    </row>
    <row r="180" spans="1:50" ht="99.95" customHeight="1" x14ac:dyDescent="0.25">
      <c r="A180" s="1" t="s">
        <v>3</v>
      </c>
      <c r="B180" s="1" t="s">
        <v>4</v>
      </c>
      <c r="C180" s="1" t="s">
        <v>5</v>
      </c>
      <c r="D180" s="1" t="s">
        <v>162</v>
      </c>
      <c r="E180" s="1" t="s">
        <v>163</v>
      </c>
      <c r="F180" s="1" t="s">
        <v>665</v>
      </c>
      <c r="G180" s="1" t="s">
        <v>157</v>
      </c>
      <c r="H180" s="6" t="s">
        <v>666</v>
      </c>
      <c r="I180" s="6" t="s">
        <v>667</v>
      </c>
      <c r="J180" s="6" t="s">
        <v>668</v>
      </c>
      <c r="K180" s="6" t="s">
        <v>669</v>
      </c>
      <c r="L180" s="7">
        <v>49712</v>
      </c>
      <c r="M180" s="7">
        <v>0</v>
      </c>
      <c r="N180" s="7">
        <v>0</v>
      </c>
      <c r="O180" s="7">
        <v>0</v>
      </c>
      <c r="P180" s="7">
        <v>1064</v>
      </c>
      <c r="Q180" s="7">
        <v>0</v>
      </c>
      <c r="R180" s="7">
        <v>0</v>
      </c>
      <c r="S180" s="7">
        <v>1032</v>
      </c>
      <c r="T180" s="7">
        <v>2096</v>
      </c>
      <c r="U180" s="7">
        <v>0</v>
      </c>
      <c r="V180" s="7">
        <v>0</v>
      </c>
      <c r="W180" s="7">
        <v>0</v>
      </c>
      <c r="X180" s="7">
        <v>0</v>
      </c>
      <c r="Y180" s="7">
        <v>2928</v>
      </c>
      <c r="Z180" s="7">
        <v>0</v>
      </c>
      <c r="AA180" s="7">
        <v>0</v>
      </c>
      <c r="AB180" s="7">
        <v>1631.8</v>
      </c>
      <c r="AC180" s="7">
        <v>4559.8</v>
      </c>
      <c r="AD180" s="7">
        <v>0</v>
      </c>
      <c r="AE180" s="7">
        <v>0</v>
      </c>
      <c r="AF180" s="7">
        <v>0</v>
      </c>
      <c r="AG180" s="7">
        <v>0</v>
      </c>
      <c r="AH180" s="7">
        <v>7763.24</v>
      </c>
      <c r="AI180" s="7">
        <v>7763.24</v>
      </c>
      <c r="AJ180" s="7">
        <v>0</v>
      </c>
      <c r="AK180" s="7">
        <v>2484.84</v>
      </c>
      <c r="AL180" s="7">
        <v>2484.84</v>
      </c>
      <c r="AM180" s="7">
        <v>0</v>
      </c>
      <c r="AN180" s="7">
        <v>1566.86</v>
      </c>
      <c r="AO180" s="7">
        <v>1566.86</v>
      </c>
      <c r="AP180" s="7">
        <v>0</v>
      </c>
      <c r="AQ180" s="7">
        <v>8692.0400000000009</v>
      </c>
      <c r="AR180" s="7">
        <v>8692.0400000000009</v>
      </c>
      <c r="AS180" s="7">
        <v>-15665.2</v>
      </c>
      <c r="AT180" s="7">
        <v>3884.02</v>
      </c>
      <c r="AU180" s="7">
        <v>3884.02</v>
      </c>
      <c r="AV180" s="7">
        <f t="shared" si="6"/>
        <v>34046.800000000003</v>
      </c>
      <c r="AW180" s="7">
        <f t="shared" si="7"/>
        <v>31046.800000000003</v>
      </c>
      <c r="AX180" s="7">
        <f t="shared" si="8"/>
        <v>31046.800000000003</v>
      </c>
    </row>
    <row r="181" spans="1:50" ht="99.95" customHeight="1" x14ac:dyDescent="0.25">
      <c r="A181" s="1" t="s">
        <v>3</v>
      </c>
      <c r="B181" s="1" t="s">
        <v>4</v>
      </c>
      <c r="C181" s="1" t="s">
        <v>5</v>
      </c>
      <c r="D181" s="1" t="s">
        <v>162</v>
      </c>
      <c r="E181" s="1" t="s">
        <v>163</v>
      </c>
      <c r="F181" s="1" t="s">
        <v>665</v>
      </c>
      <c r="G181" s="1" t="s">
        <v>157</v>
      </c>
      <c r="H181" s="6" t="s">
        <v>670</v>
      </c>
      <c r="I181" s="6" t="s">
        <v>671</v>
      </c>
      <c r="J181" s="6" t="s">
        <v>672</v>
      </c>
      <c r="K181" s="6" t="s">
        <v>673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3630</v>
      </c>
      <c r="V181" s="7">
        <v>1815</v>
      </c>
      <c r="W181" s="7">
        <v>1815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3630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1815</v>
      </c>
      <c r="AO181" s="7">
        <v>1815</v>
      </c>
      <c r="AP181" s="7">
        <v>0</v>
      </c>
      <c r="AQ181" s="7">
        <v>0</v>
      </c>
      <c r="AR181" s="7">
        <v>0</v>
      </c>
      <c r="AS181" s="7">
        <v>-3630</v>
      </c>
      <c r="AT181" s="7">
        <v>0</v>
      </c>
      <c r="AU181" s="7">
        <v>0</v>
      </c>
      <c r="AV181" s="7">
        <f t="shared" si="6"/>
        <v>3630</v>
      </c>
      <c r="AW181" s="7">
        <f t="shared" si="7"/>
        <v>3630</v>
      </c>
      <c r="AX181" s="7">
        <f t="shared" si="8"/>
        <v>3630</v>
      </c>
    </row>
    <row r="182" spans="1:50" ht="99.95" customHeight="1" x14ac:dyDescent="0.25">
      <c r="A182" s="1" t="s">
        <v>3</v>
      </c>
      <c r="B182" s="1" t="s">
        <v>4</v>
      </c>
      <c r="C182" s="1" t="s">
        <v>5</v>
      </c>
      <c r="D182" s="1" t="s">
        <v>162</v>
      </c>
      <c r="E182" s="1" t="s">
        <v>163</v>
      </c>
      <c r="F182" s="1" t="s">
        <v>665</v>
      </c>
      <c r="G182" s="1" t="s">
        <v>157</v>
      </c>
      <c r="H182" s="6" t="s">
        <v>674</v>
      </c>
      <c r="I182" s="6" t="s">
        <v>667</v>
      </c>
      <c r="J182" s="6" t="s">
        <v>668</v>
      </c>
      <c r="K182" s="6" t="s">
        <v>675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51688.42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-51688.42</v>
      </c>
      <c r="AT182" s="7">
        <v>0</v>
      </c>
      <c r="AU182" s="7">
        <v>0</v>
      </c>
      <c r="AV182" s="7">
        <f t="shared" si="6"/>
        <v>0</v>
      </c>
      <c r="AW182" s="7">
        <f t="shared" si="7"/>
        <v>0</v>
      </c>
      <c r="AX182" s="7">
        <f t="shared" si="8"/>
        <v>0</v>
      </c>
    </row>
    <row r="183" spans="1:50" ht="99.95" customHeight="1" x14ac:dyDescent="0.25">
      <c r="A183" s="1" t="s">
        <v>3</v>
      </c>
      <c r="B183" s="1" t="s">
        <v>4</v>
      </c>
      <c r="C183" s="1" t="s">
        <v>5</v>
      </c>
      <c r="D183" s="1" t="s">
        <v>162</v>
      </c>
      <c r="E183" s="1" t="s">
        <v>163</v>
      </c>
      <c r="F183" s="1" t="s">
        <v>665</v>
      </c>
      <c r="G183" s="1" t="s">
        <v>157</v>
      </c>
      <c r="H183" s="6" t="s">
        <v>676</v>
      </c>
      <c r="I183" s="6" t="s">
        <v>677</v>
      </c>
      <c r="J183" s="6" t="s">
        <v>678</v>
      </c>
      <c r="K183" s="6" t="s">
        <v>679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1493.4</v>
      </c>
      <c r="Y183" s="7">
        <v>75</v>
      </c>
      <c r="Z183" s="7">
        <v>75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7">
        <v>0</v>
      </c>
      <c r="AV183" s="7">
        <f t="shared" si="6"/>
        <v>1493.4</v>
      </c>
      <c r="AW183" s="7">
        <f t="shared" si="7"/>
        <v>75</v>
      </c>
      <c r="AX183" s="7">
        <f t="shared" si="8"/>
        <v>75</v>
      </c>
    </row>
    <row r="184" spans="1:50" ht="99.95" customHeight="1" x14ac:dyDescent="0.25">
      <c r="A184" s="1" t="s">
        <v>3</v>
      </c>
      <c r="B184" s="1" t="s">
        <v>4</v>
      </c>
      <c r="C184" s="1" t="s">
        <v>5</v>
      </c>
      <c r="D184" s="1" t="s">
        <v>162</v>
      </c>
      <c r="E184" s="1" t="s">
        <v>163</v>
      </c>
      <c r="F184" s="1" t="s">
        <v>665</v>
      </c>
      <c r="G184" s="1" t="s">
        <v>157</v>
      </c>
      <c r="H184" s="6" t="s">
        <v>680</v>
      </c>
      <c r="I184" s="6" t="s">
        <v>273</v>
      </c>
      <c r="J184" s="6" t="s">
        <v>274</v>
      </c>
      <c r="K184" s="6" t="s">
        <v>681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27850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26736</v>
      </c>
      <c r="AL184" s="7">
        <v>26736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7">
        <v>0</v>
      </c>
      <c r="AV184" s="7">
        <f t="shared" si="6"/>
        <v>27850</v>
      </c>
      <c r="AW184" s="7">
        <f t="shared" si="7"/>
        <v>26736</v>
      </c>
      <c r="AX184" s="7">
        <f t="shared" si="8"/>
        <v>26736</v>
      </c>
    </row>
    <row r="185" spans="1:50" ht="99.95" customHeight="1" x14ac:dyDescent="0.25">
      <c r="A185" s="1" t="s">
        <v>3</v>
      </c>
      <c r="B185" s="1" t="s">
        <v>4</v>
      </c>
      <c r="C185" s="1" t="s">
        <v>5</v>
      </c>
      <c r="D185" s="1" t="s">
        <v>162</v>
      </c>
      <c r="E185" s="1" t="s">
        <v>163</v>
      </c>
      <c r="F185" s="1" t="s">
        <v>682</v>
      </c>
      <c r="G185" s="1" t="s">
        <v>683</v>
      </c>
      <c r="H185" s="6" t="s">
        <v>684</v>
      </c>
      <c r="I185" s="6" t="s">
        <v>648</v>
      </c>
      <c r="J185" s="6" t="s">
        <v>649</v>
      </c>
      <c r="K185" s="6" t="s">
        <v>685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91869.82</v>
      </c>
      <c r="S185" s="7">
        <v>0</v>
      </c>
      <c r="T185" s="7">
        <v>0</v>
      </c>
      <c r="U185" s="7">
        <v>0</v>
      </c>
      <c r="V185" s="7">
        <v>91869.82</v>
      </c>
      <c r="W185" s="7">
        <v>44395.05</v>
      </c>
      <c r="X185" s="7">
        <v>0</v>
      </c>
      <c r="Y185" s="7">
        <v>0</v>
      </c>
      <c r="Z185" s="7">
        <v>47474.77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  <c r="AN185" s="7">
        <v>0</v>
      </c>
      <c r="AO185" s="7">
        <v>0</v>
      </c>
      <c r="AP185" s="7">
        <v>0</v>
      </c>
      <c r="AQ185" s="7">
        <v>0</v>
      </c>
      <c r="AR185" s="7">
        <v>0</v>
      </c>
      <c r="AS185" s="7">
        <v>0</v>
      </c>
      <c r="AT185" s="7">
        <v>0</v>
      </c>
      <c r="AU185" s="7">
        <v>0</v>
      </c>
      <c r="AV185" s="7">
        <f t="shared" si="6"/>
        <v>91869.82</v>
      </c>
      <c r="AW185" s="7">
        <f t="shared" si="7"/>
        <v>91869.82</v>
      </c>
      <c r="AX185" s="7">
        <f t="shared" si="8"/>
        <v>91869.82</v>
      </c>
    </row>
    <row r="186" spans="1:50" ht="99.95" customHeight="1" x14ac:dyDescent="0.25">
      <c r="A186" s="1" t="s">
        <v>3</v>
      </c>
      <c r="B186" s="1" t="s">
        <v>4</v>
      </c>
      <c r="C186" s="1" t="s">
        <v>5</v>
      </c>
      <c r="D186" s="1" t="s">
        <v>162</v>
      </c>
      <c r="E186" s="1" t="s">
        <v>163</v>
      </c>
      <c r="F186" s="1" t="s">
        <v>682</v>
      </c>
      <c r="G186" s="1" t="s">
        <v>683</v>
      </c>
      <c r="H186" s="6" t="s">
        <v>686</v>
      </c>
      <c r="I186" s="6" t="s">
        <v>687</v>
      </c>
      <c r="J186" s="6" t="s">
        <v>688</v>
      </c>
      <c r="K186" s="6" t="s">
        <v>689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4948.8999999999996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4948.8999999999996</v>
      </c>
      <c r="AF186" s="7">
        <v>4948.8999999999996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7">
        <v>0</v>
      </c>
      <c r="AO186" s="7">
        <v>0</v>
      </c>
      <c r="AP186" s="7">
        <v>0</v>
      </c>
      <c r="AQ186" s="7">
        <v>0</v>
      </c>
      <c r="AR186" s="7">
        <v>0</v>
      </c>
      <c r="AS186" s="7">
        <v>0</v>
      </c>
      <c r="AT186" s="7">
        <v>0</v>
      </c>
      <c r="AU186" s="7">
        <v>0</v>
      </c>
      <c r="AV186" s="7">
        <f t="shared" si="6"/>
        <v>4948.8999999999996</v>
      </c>
      <c r="AW186" s="7">
        <f t="shared" si="7"/>
        <v>4948.8999999999996</v>
      </c>
      <c r="AX186" s="7">
        <f t="shared" si="8"/>
        <v>4948.8999999999996</v>
      </c>
    </row>
    <row r="187" spans="1:50" ht="99.95" customHeight="1" x14ac:dyDescent="0.25">
      <c r="A187" s="1" t="s">
        <v>3</v>
      </c>
      <c r="B187" s="1" t="s">
        <v>4</v>
      </c>
      <c r="C187" s="1" t="s">
        <v>5</v>
      </c>
      <c r="D187" s="1" t="s">
        <v>162</v>
      </c>
      <c r="E187" s="1" t="s">
        <v>163</v>
      </c>
      <c r="F187" s="1" t="s">
        <v>682</v>
      </c>
      <c r="G187" s="1" t="s">
        <v>683</v>
      </c>
      <c r="H187" s="6" t="s">
        <v>690</v>
      </c>
      <c r="I187" s="6" t="s">
        <v>691</v>
      </c>
      <c r="J187" s="6" t="s">
        <v>692</v>
      </c>
      <c r="K187" s="6" t="s">
        <v>693</v>
      </c>
      <c r="L187" s="7">
        <v>0</v>
      </c>
      <c r="M187" s="7">
        <v>0</v>
      </c>
      <c r="N187" s="7">
        <v>0</v>
      </c>
      <c r="O187" s="7">
        <v>2950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2950</v>
      </c>
      <c r="W187" s="7">
        <v>0</v>
      </c>
      <c r="X187" s="7">
        <v>0</v>
      </c>
      <c r="Y187" s="7">
        <v>0</v>
      </c>
      <c r="Z187" s="7">
        <v>2950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  <c r="AQ187" s="7">
        <v>0</v>
      </c>
      <c r="AR187" s="7">
        <v>0</v>
      </c>
      <c r="AS187" s="7">
        <v>0</v>
      </c>
      <c r="AT187" s="7">
        <v>0</v>
      </c>
      <c r="AU187" s="7">
        <v>0</v>
      </c>
      <c r="AV187" s="7">
        <f t="shared" si="6"/>
        <v>2950</v>
      </c>
      <c r="AW187" s="7">
        <f t="shared" si="7"/>
        <v>2950</v>
      </c>
      <c r="AX187" s="7">
        <f t="shared" si="8"/>
        <v>2950</v>
      </c>
    </row>
    <row r="188" spans="1:50" ht="99.95" customHeight="1" x14ac:dyDescent="0.25">
      <c r="A188" s="1" t="s">
        <v>3</v>
      </c>
      <c r="B188" s="1" t="s">
        <v>4</v>
      </c>
      <c r="C188" s="1" t="s">
        <v>5</v>
      </c>
      <c r="D188" s="1" t="s">
        <v>162</v>
      </c>
      <c r="E188" s="1" t="s">
        <v>163</v>
      </c>
      <c r="F188" s="1" t="s">
        <v>694</v>
      </c>
      <c r="G188" s="1" t="s">
        <v>695</v>
      </c>
      <c r="H188" s="6" t="s">
        <v>696</v>
      </c>
      <c r="I188" s="6" t="s">
        <v>697</v>
      </c>
      <c r="J188" s="6" t="s">
        <v>698</v>
      </c>
      <c r="K188" s="6" t="s">
        <v>699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0</v>
      </c>
      <c r="AP188" s="7">
        <v>0</v>
      </c>
      <c r="AQ188" s="7">
        <v>0</v>
      </c>
      <c r="AR188" s="7">
        <v>0</v>
      </c>
      <c r="AS188" s="7">
        <v>5860</v>
      </c>
      <c r="AT188" s="7">
        <v>0</v>
      </c>
      <c r="AU188" s="7">
        <v>0</v>
      </c>
      <c r="AV188" s="7">
        <f t="shared" si="6"/>
        <v>5860</v>
      </c>
      <c r="AW188" s="7">
        <f t="shared" si="7"/>
        <v>0</v>
      </c>
      <c r="AX188" s="7">
        <f t="shared" si="8"/>
        <v>0</v>
      </c>
    </row>
    <row r="189" spans="1:50" ht="99.95" customHeight="1" x14ac:dyDescent="0.25">
      <c r="A189" s="1" t="s">
        <v>3</v>
      </c>
      <c r="B189" s="1" t="s">
        <v>4</v>
      </c>
      <c r="C189" s="1" t="s">
        <v>5</v>
      </c>
      <c r="D189" s="1" t="s">
        <v>162</v>
      </c>
      <c r="E189" s="1" t="s">
        <v>163</v>
      </c>
      <c r="F189" s="1" t="s">
        <v>694</v>
      </c>
      <c r="G189" s="1" t="s">
        <v>695</v>
      </c>
      <c r="H189" s="6" t="s">
        <v>700</v>
      </c>
      <c r="I189" s="6" t="s">
        <v>701</v>
      </c>
      <c r="J189" s="6" t="s">
        <v>702</v>
      </c>
      <c r="K189" s="6" t="s">
        <v>703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470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0</v>
      </c>
      <c r="AN189" s="7">
        <v>0</v>
      </c>
      <c r="AO189" s="7">
        <v>0</v>
      </c>
      <c r="AP189" s="7">
        <v>0</v>
      </c>
      <c r="AQ189" s="7">
        <v>0</v>
      </c>
      <c r="AR189" s="7">
        <v>0</v>
      </c>
      <c r="AS189" s="7">
        <v>0</v>
      </c>
      <c r="AT189" s="7">
        <v>0</v>
      </c>
      <c r="AU189" s="7">
        <v>0</v>
      </c>
      <c r="AV189" s="7">
        <f t="shared" si="6"/>
        <v>470</v>
      </c>
      <c r="AW189" s="7">
        <f t="shared" si="7"/>
        <v>0</v>
      </c>
      <c r="AX189" s="7">
        <f t="shared" si="8"/>
        <v>0</v>
      </c>
    </row>
    <row r="190" spans="1:50" ht="99.95" customHeight="1" x14ac:dyDescent="0.25">
      <c r="A190" s="1" t="s">
        <v>3</v>
      </c>
      <c r="B190" s="1" t="s">
        <v>4</v>
      </c>
      <c r="C190" s="1" t="s">
        <v>5</v>
      </c>
      <c r="D190" s="1" t="s">
        <v>162</v>
      </c>
      <c r="E190" s="1" t="s">
        <v>163</v>
      </c>
      <c r="F190" s="1" t="s">
        <v>694</v>
      </c>
      <c r="G190" s="1" t="s">
        <v>695</v>
      </c>
      <c r="H190" s="6" t="s">
        <v>704</v>
      </c>
      <c r="I190" s="6" t="s">
        <v>705</v>
      </c>
      <c r="J190" s="6" t="s">
        <v>706</v>
      </c>
      <c r="K190" s="6" t="s">
        <v>707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286731.2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-147016.5</v>
      </c>
      <c r="AT190" s="7">
        <v>139714.70000000001</v>
      </c>
      <c r="AU190" s="7">
        <v>139714.70000000001</v>
      </c>
      <c r="AV190" s="7">
        <f t="shared" si="6"/>
        <v>139714.70000000001</v>
      </c>
      <c r="AW190" s="7">
        <f t="shared" si="7"/>
        <v>139714.70000000001</v>
      </c>
      <c r="AX190" s="7">
        <f t="shared" si="8"/>
        <v>139714.70000000001</v>
      </c>
    </row>
    <row r="191" spans="1:50" ht="99.95" customHeight="1" x14ac:dyDescent="0.25">
      <c r="A191" s="1" t="s">
        <v>3</v>
      </c>
      <c r="B191" s="1" t="s">
        <v>4</v>
      </c>
      <c r="C191" s="1" t="s">
        <v>5</v>
      </c>
      <c r="D191" s="1" t="s">
        <v>162</v>
      </c>
      <c r="E191" s="1" t="s">
        <v>163</v>
      </c>
      <c r="F191" s="1" t="s">
        <v>694</v>
      </c>
      <c r="G191" s="1" t="s">
        <v>695</v>
      </c>
      <c r="H191" s="6" t="s">
        <v>708</v>
      </c>
      <c r="I191" s="6" t="s">
        <v>709</v>
      </c>
      <c r="J191" s="6" t="s">
        <v>710</v>
      </c>
      <c r="K191" s="6" t="s">
        <v>711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4927</v>
      </c>
      <c r="V191" s="7">
        <v>4927</v>
      </c>
      <c r="W191" s="7">
        <v>0</v>
      </c>
      <c r="X191" s="7">
        <v>0</v>
      </c>
      <c r="Y191" s="7">
        <v>0</v>
      </c>
      <c r="Z191" s="7">
        <v>4927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7">
        <v>0</v>
      </c>
      <c r="AV191" s="7">
        <f t="shared" si="6"/>
        <v>4927</v>
      </c>
      <c r="AW191" s="7">
        <f t="shared" si="7"/>
        <v>4927</v>
      </c>
      <c r="AX191" s="7">
        <f t="shared" si="8"/>
        <v>4927</v>
      </c>
    </row>
    <row r="192" spans="1:50" ht="99.95" customHeight="1" x14ac:dyDescent="0.25">
      <c r="A192" s="1" t="s">
        <v>3</v>
      </c>
      <c r="B192" s="1" t="s">
        <v>4</v>
      </c>
      <c r="C192" s="1" t="s">
        <v>5</v>
      </c>
      <c r="D192" s="1" t="s">
        <v>162</v>
      </c>
      <c r="E192" s="1" t="s">
        <v>163</v>
      </c>
      <c r="F192" s="1" t="s">
        <v>712</v>
      </c>
      <c r="G192" s="1" t="s">
        <v>713</v>
      </c>
      <c r="H192" s="6" t="s">
        <v>714</v>
      </c>
      <c r="I192" s="6" t="s">
        <v>715</v>
      </c>
      <c r="J192" s="6" t="s">
        <v>716</v>
      </c>
      <c r="K192" s="6" t="s">
        <v>717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868.82</v>
      </c>
      <c r="AK192" s="7">
        <v>0</v>
      </c>
      <c r="AL192" s="7">
        <v>0</v>
      </c>
      <c r="AM192" s="7">
        <v>0</v>
      </c>
      <c r="AN192" s="7">
        <v>868.82</v>
      </c>
      <c r="AO192" s="7">
        <v>868.82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7">
        <v>0</v>
      </c>
      <c r="AV192" s="7">
        <f t="shared" si="6"/>
        <v>868.82</v>
      </c>
      <c r="AW192" s="7">
        <f t="shared" si="7"/>
        <v>868.82</v>
      </c>
      <c r="AX192" s="7">
        <f t="shared" si="8"/>
        <v>868.82</v>
      </c>
    </row>
    <row r="193" spans="1:50" ht="99.95" customHeight="1" x14ac:dyDescent="0.25">
      <c r="A193" s="1" t="s">
        <v>3</v>
      </c>
      <c r="B193" s="1" t="s">
        <v>4</v>
      </c>
      <c r="C193" s="1" t="s">
        <v>5</v>
      </c>
      <c r="D193" s="1" t="s">
        <v>162</v>
      </c>
      <c r="E193" s="1" t="s">
        <v>163</v>
      </c>
      <c r="F193" s="1" t="s">
        <v>712</v>
      </c>
      <c r="G193" s="1" t="s">
        <v>713</v>
      </c>
      <c r="H193" s="6" t="s">
        <v>718</v>
      </c>
      <c r="I193" s="6" t="s">
        <v>719</v>
      </c>
      <c r="J193" s="6" t="s">
        <v>720</v>
      </c>
      <c r="K193" s="6" t="s">
        <v>721</v>
      </c>
      <c r="L193" s="7">
        <v>0</v>
      </c>
      <c r="M193" s="7">
        <v>0</v>
      </c>
      <c r="N193" s="7">
        <v>0</v>
      </c>
      <c r="O193" s="7">
        <v>362.65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362.65</v>
      </c>
      <c r="AC193" s="7">
        <v>0</v>
      </c>
      <c r="AD193" s="7">
        <v>0</v>
      </c>
      <c r="AE193" s="7">
        <v>0</v>
      </c>
      <c r="AF193" s="7">
        <v>362.65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7">
        <v>0</v>
      </c>
      <c r="AV193" s="7">
        <f t="shared" si="6"/>
        <v>362.65</v>
      </c>
      <c r="AW193" s="7">
        <f t="shared" si="7"/>
        <v>362.65</v>
      </c>
      <c r="AX193" s="7">
        <f t="shared" si="8"/>
        <v>362.65</v>
      </c>
    </row>
    <row r="194" spans="1:50" ht="99.95" customHeight="1" x14ac:dyDescent="0.25">
      <c r="A194" s="1" t="s">
        <v>3</v>
      </c>
      <c r="B194" s="1" t="s">
        <v>4</v>
      </c>
      <c r="C194" s="1" t="s">
        <v>5</v>
      </c>
      <c r="D194" s="1" t="s">
        <v>162</v>
      </c>
      <c r="E194" s="1" t="s">
        <v>163</v>
      </c>
      <c r="F194" s="1" t="s">
        <v>722</v>
      </c>
      <c r="G194" s="1" t="s">
        <v>723</v>
      </c>
      <c r="H194" s="6" t="s">
        <v>724</v>
      </c>
      <c r="I194" s="6" t="s">
        <v>725</v>
      </c>
      <c r="J194" s="6" t="s">
        <v>726</v>
      </c>
      <c r="K194" s="6" t="s">
        <v>727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400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7">
        <v>0</v>
      </c>
      <c r="AV194" s="7">
        <f t="shared" si="6"/>
        <v>400</v>
      </c>
      <c r="AW194" s="7">
        <f t="shared" si="7"/>
        <v>0</v>
      </c>
      <c r="AX194" s="7">
        <f t="shared" si="8"/>
        <v>0</v>
      </c>
    </row>
    <row r="195" spans="1:50" ht="99.95" customHeight="1" x14ac:dyDescent="0.25">
      <c r="A195" s="1" t="s">
        <v>3</v>
      </c>
      <c r="B195" s="1" t="s">
        <v>4</v>
      </c>
      <c r="C195" s="1" t="s">
        <v>5</v>
      </c>
      <c r="D195" s="1" t="s">
        <v>162</v>
      </c>
      <c r="E195" s="1" t="s">
        <v>163</v>
      </c>
      <c r="F195" s="1" t="s">
        <v>728</v>
      </c>
      <c r="G195" s="1" t="s">
        <v>729</v>
      </c>
      <c r="H195" s="6" t="s">
        <v>340</v>
      </c>
      <c r="I195" s="6" t="s">
        <v>341</v>
      </c>
      <c r="J195" s="6" t="s">
        <v>342</v>
      </c>
      <c r="K195" s="6" t="s">
        <v>730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14647.93</v>
      </c>
      <c r="AH195" s="7">
        <v>0</v>
      </c>
      <c r="AI195" s="7">
        <v>0</v>
      </c>
      <c r="AJ195" s="7">
        <v>0</v>
      </c>
      <c r="AK195" s="7">
        <v>14647.92</v>
      </c>
      <c r="AL195" s="7">
        <v>14647.92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7">
        <v>0</v>
      </c>
      <c r="AV195" s="7">
        <f t="shared" si="6"/>
        <v>14647.93</v>
      </c>
      <c r="AW195" s="7">
        <f t="shared" si="7"/>
        <v>14647.92</v>
      </c>
      <c r="AX195" s="7">
        <f t="shared" si="8"/>
        <v>14647.92</v>
      </c>
    </row>
    <row r="196" spans="1:50" ht="99.95" customHeight="1" x14ac:dyDescent="0.25">
      <c r="A196" s="1" t="s">
        <v>3</v>
      </c>
      <c r="B196" s="1" t="s">
        <v>4</v>
      </c>
      <c r="C196" s="1" t="s">
        <v>5</v>
      </c>
      <c r="D196" s="1" t="s">
        <v>162</v>
      </c>
      <c r="E196" s="1" t="s">
        <v>163</v>
      </c>
      <c r="F196" s="1" t="s">
        <v>731</v>
      </c>
      <c r="G196" s="1" t="s">
        <v>732</v>
      </c>
      <c r="H196" s="6" t="s">
        <v>733</v>
      </c>
      <c r="I196" s="6" t="s">
        <v>709</v>
      </c>
      <c r="J196" s="6" t="s">
        <v>710</v>
      </c>
      <c r="K196" s="6" t="s">
        <v>734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3270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7">
        <v>0</v>
      </c>
      <c r="AV196" s="7">
        <f t="shared" si="6"/>
        <v>3270</v>
      </c>
      <c r="AW196" s="7">
        <f t="shared" si="7"/>
        <v>0</v>
      </c>
      <c r="AX196" s="7">
        <f t="shared" si="8"/>
        <v>0</v>
      </c>
    </row>
    <row r="197" spans="1:50" ht="99.95" customHeight="1" x14ac:dyDescent="0.25">
      <c r="A197" s="1" t="s">
        <v>3</v>
      </c>
      <c r="B197" s="1" t="s">
        <v>4</v>
      </c>
      <c r="C197" s="1" t="s">
        <v>5</v>
      </c>
      <c r="D197" s="1" t="s">
        <v>162</v>
      </c>
      <c r="E197" s="1" t="s">
        <v>163</v>
      </c>
      <c r="F197" s="1" t="s">
        <v>731</v>
      </c>
      <c r="G197" s="1" t="s">
        <v>732</v>
      </c>
      <c r="H197" s="6" t="s">
        <v>735</v>
      </c>
      <c r="I197" s="6" t="s">
        <v>243</v>
      </c>
      <c r="J197" s="6" t="s">
        <v>244</v>
      </c>
      <c r="K197" s="6" t="s">
        <v>736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0</v>
      </c>
      <c r="AJ197" s="7">
        <v>0</v>
      </c>
      <c r="AK197" s="7">
        <v>0</v>
      </c>
      <c r="AL197" s="7">
        <v>0</v>
      </c>
      <c r="AM197" s="7">
        <v>0</v>
      </c>
      <c r="AN197" s="7">
        <v>0</v>
      </c>
      <c r="AO197" s="7">
        <v>0</v>
      </c>
      <c r="AP197" s="7">
        <v>0</v>
      </c>
      <c r="AQ197" s="7">
        <v>0</v>
      </c>
      <c r="AR197" s="7">
        <v>0</v>
      </c>
      <c r="AS197" s="7">
        <v>1715</v>
      </c>
      <c r="AT197" s="7">
        <v>1715</v>
      </c>
      <c r="AU197" s="7">
        <v>0</v>
      </c>
      <c r="AV197" s="7">
        <f t="shared" ref="AV197:AV260" si="9">L197+O197+R197+U197+X197+AA197+AD197+AG197+AJ197+AM197+AP197+AS197</f>
        <v>1715</v>
      </c>
      <c r="AW197" s="7">
        <f t="shared" ref="AW197:AW260" si="10">M197+P197+S197+V197+Y197+AB197+AE197+AH197+AK197+AN197+AQ197+AT197</f>
        <v>1715</v>
      </c>
      <c r="AX197" s="7">
        <f t="shared" ref="AX197:AX260" si="11">N197+Q197+T197+W197+Z197+AC197+AF197+AI197+AL197+AO197+AR197+AU197</f>
        <v>0</v>
      </c>
    </row>
    <row r="198" spans="1:50" ht="99.95" customHeight="1" x14ac:dyDescent="0.25">
      <c r="A198" s="1" t="s">
        <v>3</v>
      </c>
      <c r="B198" s="1" t="s">
        <v>4</v>
      </c>
      <c r="C198" s="1" t="s">
        <v>5</v>
      </c>
      <c r="D198" s="1" t="s">
        <v>162</v>
      </c>
      <c r="E198" s="1" t="s">
        <v>163</v>
      </c>
      <c r="F198" s="1" t="s">
        <v>731</v>
      </c>
      <c r="G198" s="1" t="s">
        <v>732</v>
      </c>
      <c r="H198" s="6" t="s">
        <v>737</v>
      </c>
      <c r="I198" s="6" t="s">
        <v>709</v>
      </c>
      <c r="J198" s="6" t="s">
        <v>710</v>
      </c>
      <c r="K198" s="6" t="s">
        <v>738</v>
      </c>
      <c r="L198" s="7">
        <v>0</v>
      </c>
      <c r="M198" s="7">
        <v>0</v>
      </c>
      <c r="N198" s="7">
        <v>0</v>
      </c>
      <c r="O198" s="7">
        <v>2800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2800</v>
      </c>
      <c r="W198" s="7">
        <v>0</v>
      </c>
      <c r="X198" s="7">
        <v>0</v>
      </c>
      <c r="Y198" s="7">
        <v>0</v>
      </c>
      <c r="Z198" s="7">
        <v>2800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7">
        <v>0</v>
      </c>
      <c r="AV198" s="7">
        <f t="shared" si="9"/>
        <v>2800</v>
      </c>
      <c r="AW198" s="7">
        <f t="shared" si="10"/>
        <v>2800</v>
      </c>
      <c r="AX198" s="7">
        <f t="shared" si="11"/>
        <v>2800</v>
      </c>
    </row>
    <row r="199" spans="1:50" ht="99.95" customHeight="1" x14ac:dyDescent="0.25">
      <c r="A199" s="1" t="s">
        <v>3</v>
      </c>
      <c r="B199" s="1" t="s">
        <v>4</v>
      </c>
      <c r="C199" s="1" t="s">
        <v>5</v>
      </c>
      <c r="D199" s="1" t="s">
        <v>162</v>
      </c>
      <c r="E199" s="1" t="s">
        <v>163</v>
      </c>
      <c r="F199" s="1" t="s">
        <v>739</v>
      </c>
      <c r="G199" s="1" t="s">
        <v>740</v>
      </c>
      <c r="H199" s="6" t="s">
        <v>741</v>
      </c>
      <c r="I199" s="6" t="s">
        <v>742</v>
      </c>
      <c r="J199" s="6" t="s">
        <v>743</v>
      </c>
      <c r="K199" s="6" t="s">
        <v>744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0</v>
      </c>
      <c r="AK199" s="7">
        <v>0</v>
      </c>
      <c r="AL199" s="7">
        <v>0</v>
      </c>
      <c r="AM199" s="7">
        <v>0</v>
      </c>
      <c r="AN199" s="7">
        <v>0</v>
      </c>
      <c r="AO199" s="7">
        <v>0</v>
      </c>
      <c r="AP199" s="7">
        <v>5500</v>
      </c>
      <c r="AQ199" s="7">
        <v>0</v>
      </c>
      <c r="AR199" s="7">
        <v>0</v>
      </c>
      <c r="AS199" s="7">
        <v>-5500</v>
      </c>
      <c r="AT199" s="7">
        <v>0</v>
      </c>
      <c r="AU199" s="7">
        <v>0</v>
      </c>
      <c r="AV199" s="7">
        <f t="shared" si="9"/>
        <v>0</v>
      </c>
      <c r="AW199" s="7">
        <f t="shared" si="10"/>
        <v>0</v>
      </c>
      <c r="AX199" s="7">
        <f t="shared" si="11"/>
        <v>0</v>
      </c>
    </row>
    <row r="200" spans="1:50" ht="99.95" customHeight="1" x14ac:dyDescent="0.25">
      <c r="A200" s="1" t="s">
        <v>3</v>
      </c>
      <c r="B200" s="1" t="s">
        <v>4</v>
      </c>
      <c r="C200" s="1" t="s">
        <v>5</v>
      </c>
      <c r="D200" s="1" t="s">
        <v>162</v>
      </c>
      <c r="E200" s="1" t="s">
        <v>163</v>
      </c>
      <c r="F200" s="1" t="s">
        <v>739</v>
      </c>
      <c r="G200" s="1" t="s">
        <v>740</v>
      </c>
      <c r="H200" s="6" t="s">
        <v>708</v>
      </c>
      <c r="I200" s="6" t="s">
        <v>709</v>
      </c>
      <c r="J200" s="6" t="s">
        <v>710</v>
      </c>
      <c r="K200" s="6" t="s">
        <v>745</v>
      </c>
      <c r="L200" s="7">
        <v>0</v>
      </c>
      <c r="M200" s="7">
        <v>0</v>
      </c>
      <c r="N200" s="7">
        <v>0</v>
      </c>
      <c r="O200" s="7">
        <v>5137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-5137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7">
        <v>0</v>
      </c>
      <c r="AP200" s="7">
        <v>0</v>
      </c>
      <c r="AQ200" s="7">
        <v>0</v>
      </c>
      <c r="AR200" s="7">
        <v>0</v>
      </c>
      <c r="AS200" s="7">
        <v>0</v>
      </c>
      <c r="AT200" s="7">
        <v>0</v>
      </c>
      <c r="AU200" s="7">
        <v>0</v>
      </c>
      <c r="AV200" s="7">
        <f t="shared" si="9"/>
        <v>0</v>
      </c>
      <c r="AW200" s="7">
        <f t="shared" si="10"/>
        <v>0</v>
      </c>
      <c r="AX200" s="7">
        <f t="shared" si="11"/>
        <v>0</v>
      </c>
    </row>
    <row r="201" spans="1:50" ht="99.95" customHeight="1" x14ac:dyDescent="0.25">
      <c r="A201" s="1" t="s">
        <v>3</v>
      </c>
      <c r="B201" s="1" t="s">
        <v>4</v>
      </c>
      <c r="C201" s="1" t="s">
        <v>5</v>
      </c>
      <c r="D201" s="1" t="s">
        <v>162</v>
      </c>
      <c r="E201" s="1" t="s">
        <v>163</v>
      </c>
      <c r="F201" s="1" t="s">
        <v>739</v>
      </c>
      <c r="G201" s="1" t="s">
        <v>740</v>
      </c>
      <c r="H201" s="6" t="s">
        <v>708</v>
      </c>
      <c r="I201" s="6" t="s">
        <v>709</v>
      </c>
      <c r="J201" s="6" t="s">
        <v>710</v>
      </c>
      <c r="K201" s="6" t="s">
        <v>711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210</v>
      </c>
      <c r="V201" s="7">
        <v>210</v>
      </c>
      <c r="W201" s="7">
        <v>0</v>
      </c>
      <c r="X201" s="7">
        <v>0</v>
      </c>
      <c r="Y201" s="7">
        <v>0</v>
      </c>
      <c r="Z201" s="7">
        <v>210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7">
        <v>0</v>
      </c>
      <c r="AV201" s="7">
        <f t="shared" si="9"/>
        <v>210</v>
      </c>
      <c r="AW201" s="7">
        <f t="shared" si="10"/>
        <v>210</v>
      </c>
      <c r="AX201" s="7">
        <f t="shared" si="11"/>
        <v>210</v>
      </c>
    </row>
    <row r="202" spans="1:50" ht="99.95" customHeight="1" x14ac:dyDescent="0.25">
      <c r="A202" s="1" t="s">
        <v>3</v>
      </c>
      <c r="B202" s="1" t="s">
        <v>4</v>
      </c>
      <c r="C202" s="1" t="s">
        <v>5</v>
      </c>
      <c r="D202" s="1" t="s">
        <v>746</v>
      </c>
      <c r="E202" s="1" t="s">
        <v>747</v>
      </c>
      <c r="F202" s="1" t="s">
        <v>528</v>
      </c>
      <c r="G202" s="1" t="s">
        <v>529</v>
      </c>
      <c r="H202" s="6" t="s">
        <v>748</v>
      </c>
      <c r="I202" s="6" t="s">
        <v>749</v>
      </c>
      <c r="J202" s="6" t="s">
        <v>750</v>
      </c>
      <c r="K202" s="6" t="s">
        <v>751</v>
      </c>
      <c r="L202" s="7">
        <v>0</v>
      </c>
      <c r="M202" s="7">
        <v>0</v>
      </c>
      <c r="N202" s="7">
        <v>0</v>
      </c>
      <c r="O202" s="7">
        <v>18204.91</v>
      </c>
      <c r="P202" s="7">
        <v>0</v>
      </c>
      <c r="Q202" s="7">
        <v>0</v>
      </c>
      <c r="R202" s="7">
        <v>0</v>
      </c>
      <c r="S202" s="7">
        <v>4508.43</v>
      </c>
      <c r="T202" s="7">
        <v>2796.37</v>
      </c>
      <c r="U202" s="7">
        <v>0</v>
      </c>
      <c r="V202" s="7">
        <v>1712.06</v>
      </c>
      <c r="W202" s="7">
        <v>1712.06</v>
      </c>
      <c r="X202" s="7">
        <v>0</v>
      </c>
      <c r="Y202" s="7">
        <v>0</v>
      </c>
      <c r="Z202" s="7">
        <v>1712.06</v>
      </c>
      <c r="AA202" s="7">
        <v>0</v>
      </c>
      <c r="AB202" s="7">
        <v>3424.12</v>
      </c>
      <c r="AC202" s="7">
        <v>1712.06</v>
      </c>
      <c r="AD202" s="7">
        <v>0</v>
      </c>
      <c r="AE202" s="7">
        <v>1712.06</v>
      </c>
      <c r="AF202" s="7">
        <v>1712.06</v>
      </c>
      <c r="AG202" s="7">
        <v>0</v>
      </c>
      <c r="AH202" s="7">
        <v>1712.06</v>
      </c>
      <c r="AI202" s="7">
        <v>1712.06</v>
      </c>
      <c r="AJ202" s="7">
        <v>0</v>
      </c>
      <c r="AK202" s="7">
        <v>1712.06</v>
      </c>
      <c r="AL202" s="7">
        <v>1712.06</v>
      </c>
      <c r="AM202" s="7">
        <v>0</v>
      </c>
      <c r="AN202" s="7">
        <v>1712.06</v>
      </c>
      <c r="AO202" s="7">
        <v>3424.12</v>
      </c>
      <c r="AP202" s="7">
        <v>2500</v>
      </c>
      <c r="AQ202" s="7">
        <v>1712.06</v>
      </c>
      <c r="AR202" s="7">
        <v>0</v>
      </c>
      <c r="AS202" s="7">
        <v>-70.41</v>
      </c>
      <c r="AT202" s="7">
        <v>2429.59</v>
      </c>
      <c r="AU202" s="7">
        <v>4141.6499999999996</v>
      </c>
      <c r="AV202" s="7">
        <f t="shared" si="9"/>
        <v>20634.5</v>
      </c>
      <c r="AW202" s="7">
        <f t="shared" si="10"/>
        <v>20634.5</v>
      </c>
      <c r="AX202" s="7">
        <f t="shared" si="11"/>
        <v>20634.5</v>
      </c>
    </row>
    <row r="203" spans="1:50" ht="99.95" customHeight="1" x14ac:dyDescent="0.25">
      <c r="A203" s="1" t="s">
        <v>3</v>
      </c>
      <c r="B203" s="1" t="s">
        <v>4</v>
      </c>
      <c r="C203" s="1" t="s">
        <v>5</v>
      </c>
      <c r="D203" s="1" t="s">
        <v>746</v>
      </c>
      <c r="E203" s="1" t="s">
        <v>747</v>
      </c>
      <c r="F203" s="1" t="s">
        <v>588</v>
      </c>
      <c r="G203" s="1" t="s">
        <v>589</v>
      </c>
      <c r="H203" s="6" t="s">
        <v>752</v>
      </c>
      <c r="I203" s="6" t="s">
        <v>753</v>
      </c>
      <c r="J203" s="6" t="s">
        <v>754</v>
      </c>
      <c r="K203" s="6" t="s">
        <v>755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47935.51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-47935.51</v>
      </c>
      <c r="AH203" s="7">
        <v>0</v>
      </c>
      <c r="AI203" s="7">
        <v>0</v>
      </c>
      <c r="AJ203" s="7">
        <v>0</v>
      </c>
      <c r="AK203" s="7">
        <v>0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0</v>
      </c>
      <c r="AS203" s="7">
        <v>0</v>
      </c>
      <c r="AT203" s="7">
        <v>0</v>
      </c>
      <c r="AU203" s="7">
        <v>0</v>
      </c>
      <c r="AV203" s="7">
        <f t="shared" si="9"/>
        <v>0</v>
      </c>
      <c r="AW203" s="7">
        <f t="shared" si="10"/>
        <v>0</v>
      </c>
      <c r="AX203" s="7">
        <f t="shared" si="11"/>
        <v>0</v>
      </c>
    </row>
    <row r="204" spans="1:50" ht="99.95" customHeight="1" x14ac:dyDescent="0.25">
      <c r="A204" s="1" t="s">
        <v>3</v>
      </c>
      <c r="B204" s="1" t="s">
        <v>4</v>
      </c>
      <c r="C204" s="1" t="s">
        <v>5</v>
      </c>
      <c r="D204" s="1" t="s">
        <v>746</v>
      </c>
      <c r="E204" s="1" t="s">
        <v>747</v>
      </c>
      <c r="F204" s="1" t="s">
        <v>138</v>
      </c>
      <c r="G204" s="1" t="s">
        <v>139</v>
      </c>
      <c r="H204" s="6" t="s">
        <v>756</v>
      </c>
      <c r="I204" s="6" t="s">
        <v>753</v>
      </c>
      <c r="J204" s="6" t="s">
        <v>754</v>
      </c>
      <c r="K204" s="6" t="s">
        <v>757</v>
      </c>
      <c r="L204" s="7">
        <v>0</v>
      </c>
      <c r="M204" s="7">
        <v>0</v>
      </c>
      <c r="N204" s="7">
        <v>0</v>
      </c>
      <c r="O204" s="7">
        <v>41188.639999999999</v>
      </c>
      <c r="P204" s="7">
        <v>7491.88</v>
      </c>
      <c r="Q204" s="7">
        <v>0</v>
      </c>
      <c r="R204" s="7">
        <v>0</v>
      </c>
      <c r="S204" s="7">
        <v>0</v>
      </c>
      <c r="T204" s="7">
        <v>7491.88</v>
      </c>
      <c r="U204" s="7">
        <v>0</v>
      </c>
      <c r="V204" s="7">
        <v>14983.76</v>
      </c>
      <c r="W204" s="7">
        <v>14983.76</v>
      </c>
      <c r="X204" s="7">
        <v>0</v>
      </c>
      <c r="Y204" s="7">
        <v>7491.88</v>
      </c>
      <c r="Z204" s="7">
        <v>7491.88</v>
      </c>
      <c r="AA204" s="7">
        <v>0</v>
      </c>
      <c r="AB204" s="7">
        <v>0</v>
      </c>
      <c r="AC204" s="7">
        <v>0</v>
      </c>
      <c r="AD204" s="7">
        <v>3762.64</v>
      </c>
      <c r="AE204" s="7">
        <v>14213.58</v>
      </c>
      <c r="AF204" s="7">
        <v>0</v>
      </c>
      <c r="AG204" s="7">
        <v>0</v>
      </c>
      <c r="AH204" s="7">
        <v>0</v>
      </c>
      <c r="AI204" s="7">
        <v>14213.58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770.18</v>
      </c>
      <c r="AU204" s="7">
        <v>0</v>
      </c>
      <c r="AV204" s="7">
        <f t="shared" si="9"/>
        <v>44951.28</v>
      </c>
      <c r="AW204" s="7">
        <f t="shared" si="10"/>
        <v>44951.28</v>
      </c>
      <c r="AX204" s="7">
        <f t="shared" si="11"/>
        <v>44181.1</v>
      </c>
    </row>
    <row r="205" spans="1:50" ht="99.95" customHeight="1" x14ac:dyDescent="0.25">
      <c r="A205" s="1" t="s">
        <v>3</v>
      </c>
      <c r="B205" s="1" t="s">
        <v>4</v>
      </c>
      <c r="C205" s="1" t="s">
        <v>5</v>
      </c>
      <c r="D205" s="1" t="s">
        <v>746</v>
      </c>
      <c r="E205" s="1" t="s">
        <v>747</v>
      </c>
      <c r="F205" s="1" t="s">
        <v>138</v>
      </c>
      <c r="G205" s="1" t="s">
        <v>139</v>
      </c>
      <c r="H205" s="6" t="s">
        <v>758</v>
      </c>
      <c r="I205" s="6" t="s">
        <v>753</v>
      </c>
      <c r="J205" s="6" t="s">
        <v>754</v>
      </c>
      <c r="K205" s="6" t="s">
        <v>759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47935.51</v>
      </c>
      <c r="AH205" s="7">
        <v>0</v>
      </c>
      <c r="AI205" s="7">
        <v>0</v>
      </c>
      <c r="AJ205" s="7">
        <v>0</v>
      </c>
      <c r="AK205" s="7">
        <v>23574.84</v>
      </c>
      <c r="AL205" s="7">
        <v>0</v>
      </c>
      <c r="AM205" s="7">
        <v>0</v>
      </c>
      <c r="AN205" s="7">
        <v>0</v>
      </c>
      <c r="AO205" s="7">
        <v>23574.84</v>
      </c>
      <c r="AP205" s="7">
        <v>0</v>
      </c>
      <c r="AQ205" s="7">
        <v>0</v>
      </c>
      <c r="AR205" s="7">
        <v>0</v>
      </c>
      <c r="AS205" s="7">
        <v>-1556.01</v>
      </c>
      <c r="AT205" s="7">
        <v>22804.66</v>
      </c>
      <c r="AU205" s="7">
        <v>0</v>
      </c>
      <c r="AV205" s="7">
        <f t="shared" si="9"/>
        <v>46379.5</v>
      </c>
      <c r="AW205" s="7">
        <f t="shared" si="10"/>
        <v>46379.5</v>
      </c>
      <c r="AX205" s="7">
        <f t="shared" si="11"/>
        <v>23574.84</v>
      </c>
    </row>
    <row r="206" spans="1:50" ht="99.95" customHeight="1" x14ac:dyDescent="0.25">
      <c r="A206" s="1" t="s">
        <v>3</v>
      </c>
      <c r="B206" s="1" t="s">
        <v>4</v>
      </c>
      <c r="C206" s="1" t="s">
        <v>5</v>
      </c>
      <c r="D206" s="1" t="s">
        <v>760</v>
      </c>
      <c r="E206" s="1" t="s">
        <v>761</v>
      </c>
      <c r="F206" s="1" t="s">
        <v>762</v>
      </c>
      <c r="G206" s="1" t="s">
        <v>763</v>
      </c>
      <c r="H206" s="6" t="s">
        <v>764</v>
      </c>
      <c r="I206" s="6" t="s">
        <v>765</v>
      </c>
      <c r="J206" s="6" t="s">
        <v>766</v>
      </c>
      <c r="K206" s="6" t="s">
        <v>767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3885.2</v>
      </c>
      <c r="AQ206" s="7">
        <v>0</v>
      </c>
      <c r="AR206" s="7">
        <v>0</v>
      </c>
      <c r="AS206" s="7">
        <v>-3885.2</v>
      </c>
      <c r="AT206" s="7">
        <v>0</v>
      </c>
      <c r="AU206" s="7">
        <v>0</v>
      </c>
      <c r="AV206" s="7">
        <f t="shared" si="9"/>
        <v>0</v>
      </c>
      <c r="AW206" s="7">
        <f t="shared" si="10"/>
        <v>0</v>
      </c>
      <c r="AX206" s="7">
        <f t="shared" si="11"/>
        <v>0</v>
      </c>
    </row>
    <row r="207" spans="1:50" ht="99.95" customHeight="1" x14ac:dyDescent="0.25">
      <c r="A207" s="1" t="s">
        <v>3</v>
      </c>
      <c r="B207" s="1" t="s">
        <v>4</v>
      </c>
      <c r="C207" s="1" t="s">
        <v>5</v>
      </c>
      <c r="D207" s="1" t="s">
        <v>760</v>
      </c>
      <c r="E207" s="1" t="s">
        <v>761</v>
      </c>
      <c r="F207" s="1" t="s">
        <v>768</v>
      </c>
      <c r="G207" s="1" t="s">
        <v>769</v>
      </c>
      <c r="H207" s="6" t="s">
        <v>770</v>
      </c>
      <c r="I207" s="6" t="s">
        <v>771</v>
      </c>
      <c r="J207" s="6" t="s">
        <v>772</v>
      </c>
      <c r="K207" s="6" t="s">
        <v>773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20321.21</v>
      </c>
      <c r="AE207" s="7">
        <v>20321.21</v>
      </c>
      <c r="AF207" s="7">
        <v>20321.21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7">
        <v>0</v>
      </c>
      <c r="AV207" s="7">
        <f t="shared" si="9"/>
        <v>20321.21</v>
      </c>
      <c r="AW207" s="7">
        <f t="shared" si="10"/>
        <v>20321.21</v>
      </c>
      <c r="AX207" s="7">
        <f t="shared" si="11"/>
        <v>20321.21</v>
      </c>
    </row>
    <row r="208" spans="1:50" ht="99.95" customHeight="1" x14ac:dyDescent="0.25">
      <c r="A208" s="1" t="s">
        <v>3</v>
      </c>
      <c r="B208" s="1" t="s">
        <v>4</v>
      </c>
      <c r="C208" s="1" t="s">
        <v>5</v>
      </c>
      <c r="D208" s="1" t="s">
        <v>760</v>
      </c>
      <c r="E208" s="1" t="s">
        <v>761</v>
      </c>
      <c r="F208" s="1" t="s">
        <v>774</v>
      </c>
      <c r="G208" s="1" t="s">
        <v>775</v>
      </c>
      <c r="H208" s="6" t="s">
        <v>776</v>
      </c>
      <c r="I208" s="6" t="s">
        <v>771</v>
      </c>
      <c r="J208" s="6" t="s">
        <v>772</v>
      </c>
      <c r="K208" s="6" t="s">
        <v>777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514.69000000000005</v>
      </c>
      <c r="AQ208" s="7">
        <v>514.69000000000005</v>
      </c>
      <c r="AR208" s="7">
        <v>514.69000000000005</v>
      </c>
      <c r="AS208" s="7">
        <v>0</v>
      </c>
      <c r="AT208" s="7">
        <v>0</v>
      </c>
      <c r="AU208" s="7">
        <v>0</v>
      </c>
      <c r="AV208" s="7">
        <f t="shared" si="9"/>
        <v>514.69000000000005</v>
      </c>
      <c r="AW208" s="7">
        <f t="shared" si="10"/>
        <v>514.69000000000005</v>
      </c>
      <c r="AX208" s="7">
        <f t="shared" si="11"/>
        <v>514.69000000000005</v>
      </c>
    </row>
    <row r="209" spans="1:50" ht="99.95" customHeight="1" x14ac:dyDescent="0.25">
      <c r="A209" s="1" t="s">
        <v>3</v>
      </c>
      <c r="B209" s="1" t="s">
        <v>4</v>
      </c>
      <c r="C209" s="1" t="s">
        <v>5</v>
      </c>
      <c r="D209" s="1" t="s">
        <v>760</v>
      </c>
      <c r="E209" s="1" t="s">
        <v>761</v>
      </c>
      <c r="F209" s="1" t="s">
        <v>774</v>
      </c>
      <c r="G209" s="1" t="s">
        <v>775</v>
      </c>
      <c r="H209" s="6" t="s">
        <v>778</v>
      </c>
      <c r="I209" s="6" t="s">
        <v>779</v>
      </c>
      <c r="J209" s="6" t="s">
        <v>780</v>
      </c>
      <c r="K209" s="6" t="s">
        <v>781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173094.56</v>
      </c>
      <c r="AK209" s="7">
        <v>173094.56</v>
      </c>
      <c r="AL209" s="7">
        <v>173094.56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7">
        <v>0</v>
      </c>
      <c r="AV209" s="7">
        <f t="shared" si="9"/>
        <v>173094.56</v>
      </c>
      <c r="AW209" s="7">
        <f t="shared" si="10"/>
        <v>173094.56</v>
      </c>
      <c r="AX209" s="7">
        <f t="shared" si="11"/>
        <v>173094.56</v>
      </c>
    </row>
    <row r="210" spans="1:50" ht="99.95" customHeight="1" x14ac:dyDescent="0.25">
      <c r="A210" s="1" t="s">
        <v>3</v>
      </c>
      <c r="B210" s="1" t="s">
        <v>4</v>
      </c>
      <c r="C210" s="1" t="s">
        <v>5</v>
      </c>
      <c r="D210" s="1" t="s">
        <v>760</v>
      </c>
      <c r="E210" s="1" t="s">
        <v>761</v>
      </c>
      <c r="F210" s="1" t="s">
        <v>774</v>
      </c>
      <c r="G210" s="1" t="s">
        <v>775</v>
      </c>
      <c r="H210" s="6" t="s">
        <v>778</v>
      </c>
      <c r="I210" s="6" t="s">
        <v>779</v>
      </c>
      <c r="J210" s="6" t="s">
        <v>780</v>
      </c>
      <c r="K210" s="6" t="s">
        <v>782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486.66</v>
      </c>
      <c r="AH210" s="7">
        <v>486.66</v>
      </c>
      <c r="AI210" s="7">
        <v>486.66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7">
        <v>0</v>
      </c>
      <c r="AV210" s="7">
        <f t="shared" si="9"/>
        <v>486.66</v>
      </c>
      <c r="AW210" s="7">
        <f t="shared" si="10"/>
        <v>486.66</v>
      </c>
      <c r="AX210" s="7">
        <f t="shared" si="11"/>
        <v>486.66</v>
      </c>
    </row>
    <row r="211" spans="1:50" ht="99.95" customHeight="1" x14ac:dyDescent="0.25">
      <c r="A211" s="1" t="s">
        <v>3</v>
      </c>
      <c r="B211" s="1" t="s">
        <v>4</v>
      </c>
      <c r="C211" s="1" t="s">
        <v>5</v>
      </c>
      <c r="D211" s="1" t="s">
        <v>760</v>
      </c>
      <c r="E211" s="1" t="s">
        <v>761</v>
      </c>
      <c r="F211" s="1" t="s">
        <v>774</v>
      </c>
      <c r="G211" s="1" t="s">
        <v>775</v>
      </c>
      <c r="H211" s="6" t="s">
        <v>778</v>
      </c>
      <c r="I211" s="6" t="s">
        <v>779</v>
      </c>
      <c r="J211" s="6" t="s">
        <v>780</v>
      </c>
      <c r="K211" s="6" t="s">
        <v>783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184107.93</v>
      </c>
      <c r="AQ211" s="7">
        <v>184107.93</v>
      </c>
      <c r="AR211" s="7">
        <v>184107.93</v>
      </c>
      <c r="AS211" s="7">
        <v>0</v>
      </c>
      <c r="AT211" s="7">
        <v>0</v>
      </c>
      <c r="AU211" s="7">
        <v>0</v>
      </c>
      <c r="AV211" s="7">
        <f t="shared" si="9"/>
        <v>184107.93</v>
      </c>
      <c r="AW211" s="7">
        <f t="shared" si="10"/>
        <v>184107.93</v>
      </c>
      <c r="AX211" s="7">
        <f t="shared" si="11"/>
        <v>184107.93</v>
      </c>
    </row>
    <row r="212" spans="1:50" ht="99.95" customHeight="1" x14ac:dyDescent="0.25">
      <c r="A212" s="1" t="s">
        <v>3</v>
      </c>
      <c r="B212" s="1" t="s">
        <v>4</v>
      </c>
      <c r="C212" s="1" t="s">
        <v>5</v>
      </c>
      <c r="D212" s="1" t="s">
        <v>760</v>
      </c>
      <c r="E212" s="1" t="s">
        <v>761</v>
      </c>
      <c r="F212" s="1" t="s">
        <v>774</v>
      </c>
      <c r="G212" s="1" t="s">
        <v>775</v>
      </c>
      <c r="H212" s="6" t="s">
        <v>778</v>
      </c>
      <c r="I212" s="6" t="s">
        <v>779</v>
      </c>
      <c r="J212" s="6" t="s">
        <v>780</v>
      </c>
      <c r="K212" s="6" t="s">
        <v>784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79115.23</v>
      </c>
      <c r="AN212" s="7">
        <v>79115.23</v>
      </c>
      <c r="AO212" s="7">
        <v>8702.65</v>
      </c>
      <c r="AP212" s="7">
        <v>0</v>
      </c>
      <c r="AQ212" s="7">
        <v>0</v>
      </c>
      <c r="AR212" s="7">
        <v>70412.58</v>
      </c>
      <c r="AS212" s="7">
        <v>0</v>
      </c>
      <c r="AT212" s="7">
        <v>0</v>
      </c>
      <c r="AU212" s="7">
        <v>0</v>
      </c>
      <c r="AV212" s="7">
        <f t="shared" si="9"/>
        <v>79115.23</v>
      </c>
      <c r="AW212" s="7">
        <f t="shared" si="10"/>
        <v>79115.23</v>
      </c>
      <c r="AX212" s="7">
        <f t="shared" si="11"/>
        <v>79115.23</v>
      </c>
    </row>
    <row r="213" spans="1:50" ht="99.95" customHeight="1" x14ac:dyDescent="0.25">
      <c r="A213" s="1" t="s">
        <v>3</v>
      </c>
      <c r="B213" s="1" t="s">
        <v>4</v>
      </c>
      <c r="C213" s="1" t="s">
        <v>5</v>
      </c>
      <c r="D213" s="1" t="s">
        <v>760</v>
      </c>
      <c r="E213" s="1" t="s">
        <v>761</v>
      </c>
      <c r="F213" s="1" t="s">
        <v>774</v>
      </c>
      <c r="G213" s="1" t="s">
        <v>775</v>
      </c>
      <c r="H213" s="6" t="s">
        <v>785</v>
      </c>
      <c r="I213" s="6" t="s">
        <v>779</v>
      </c>
      <c r="J213" s="6" t="s">
        <v>780</v>
      </c>
      <c r="K213" s="6" t="s">
        <v>786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5868.55</v>
      </c>
      <c r="Y213" s="7">
        <v>5868.55</v>
      </c>
      <c r="Z213" s="7">
        <v>5868.55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7">
        <v>0</v>
      </c>
      <c r="AV213" s="7">
        <f t="shared" si="9"/>
        <v>5868.55</v>
      </c>
      <c r="AW213" s="7">
        <f t="shared" si="10"/>
        <v>5868.55</v>
      </c>
      <c r="AX213" s="7">
        <f t="shared" si="11"/>
        <v>5868.55</v>
      </c>
    </row>
    <row r="214" spans="1:50" ht="99.95" customHeight="1" x14ac:dyDescent="0.25">
      <c r="A214" s="1" t="s">
        <v>3</v>
      </c>
      <c r="B214" s="1" t="s">
        <v>4</v>
      </c>
      <c r="C214" s="1" t="s">
        <v>5</v>
      </c>
      <c r="D214" s="1" t="s">
        <v>760</v>
      </c>
      <c r="E214" s="1" t="s">
        <v>761</v>
      </c>
      <c r="F214" s="1" t="s">
        <v>774</v>
      </c>
      <c r="G214" s="1" t="s">
        <v>775</v>
      </c>
      <c r="H214" s="6" t="s">
        <v>787</v>
      </c>
      <c r="I214" s="6" t="s">
        <v>779</v>
      </c>
      <c r="J214" s="6" t="s">
        <v>780</v>
      </c>
      <c r="K214" s="6" t="s">
        <v>788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1002.32</v>
      </c>
      <c r="AB214" s="7">
        <v>1002.32</v>
      </c>
      <c r="AC214" s="7">
        <v>1002.32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7">
        <v>0</v>
      </c>
      <c r="AV214" s="7">
        <f t="shared" si="9"/>
        <v>1002.32</v>
      </c>
      <c r="AW214" s="7">
        <f t="shared" si="10"/>
        <v>1002.32</v>
      </c>
      <c r="AX214" s="7">
        <f t="shared" si="11"/>
        <v>1002.32</v>
      </c>
    </row>
    <row r="215" spans="1:50" ht="99.95" customHeight="1" x14ac:dyDescent="0.25">
      <c r="A215" s="1" t="s">
        <v>3</v>
      </c>
      <c r="B215" s="1" t="s">
        <v>4</v>
      </c>
      <c r="C215" s="1" t="s">
        <v>5</v>
      </c>
      <c r="D215" s="1" t="s">
        <v>760</v>
      </c>
      <c r="E215" s="1" t="s">
        <v>761</v>
      </c>
      <c r="F215" s="1" t="s">
        <v>774</v>
      </c>
      <c r="G215" s="1" t="s">
        <v>775</v>
      </c>
      <c r="H215" s="6" t="s">
        <v>789</v>
      </c>
      <c r="I215" s="6" t="s">
        <v>771</v>
      </c>
      <c r="J215" s="6" t="s">
        <v>772</v>
      </c>
      <c r="K215" s="6" t="s">
        <v>790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14385.93</v>
      </c>
      <c r="Y215" s="7">
        <v>14385.93</v>
      </c>
      <c r="Z215" s="7">
        <v>14385.93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7">
        <v>0</v>
      </c>
      <c r="AV215" s="7">
        <f t="shared" si="9"/>
        <v>14385.93</v>
      </c>
      <c r="AW215" s="7">
        <f t="shared" si="10"/>
        <v>14385.93</v>
      </c>
      <c r="AX215" s="7">
        <f t="shared" si="11"/>
        <v>14385.93</v>
      </c>
    </row>
    <row r="216" spans="1:50" ht="99.95" customHeight="1" x14ac:dyDescent="0.25">
      <c r="A216" s="1" t="s">
        <v>3</v>
      </c>
      <c r="B216" s="1" t="s">
        <v>4</v>
      </c>
      <c r="C216" s="1" t="s">
        <v>5</v>
      </c>
      <c r="D216" s="1" t="s">
        <v>760</v>
      </c>
      <c r="E216" s="1" t="s">
        <v>761</v>
      </c>
      <c r="F216" s="1" t="s">
        <v>774</v>
      </c>
      <c r="G216" s="1" t="s">
        <v>775</v>
      </c>
      <c r="H216" s="6" t="s">
        <v>791</v>
      </c>
      <c r="I216" s="6" t="s">
        <v>771</v>
      </c>
      <c r="J216" s="6" t="s">
        <v>772</v>
      </c>
      <c r="K216" s="6" t="s">
        <v>792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11405.82</v>
      </c>
      <c r="AQ216" s="7">
        <v>11405.82</v>
      </c>
      <c r="AR216" s="7">
        <v>0</v>
      </c>
      <c r="AS216" s="7">
        <v>0</v>
      </c>
      <c r="AT216" s="7">
        <v>0</v>
      </c>
      <c r="AU216" s="7">
        <v>11405.82</v>
      </c>
      <c r="AV216" s="7">
        <f t="shared" si="9"/>
        <v>11405.82</v>
      </c>
      <c r="AW216" s="7">
        <f t="shared" si="10"/>
        <v>11405.82</v>
      </c>
      <c r="AX216" s="7">
        <f t="shared" si="11"/>
        <v>11405.82</v>
      </c>
    </row>
    <row r="217" spans="1:50" ht="99.95" customHeight="1" x14ac:dyDescent="0.25">
      <c r="A217" s="1" t="s">
        <v>3</v>
      </c>
      <c r="B217" s="1" t="s">
        <v>4</v>
      </c>
      <c r="C217" s="1" t="s">
        <v>5</v>
      </c>
      <c r="D217" s="1" t="s">
        <v>760</v>
      </c>
      <c r="E217" s="1" t="s">
        <v>761</v>
      </c>
      <c r="F217" s="1" t="s">
        <v>774</v>
      </c>
      <c r="G217" s="1" t="s">
        <v>775</v>
      </c>
      <c r="H217" s="6" t="s">
        <v>793</v>
      </c>
      <c r="I217" s="6" t="s">
        <v>771</v>
      </c>
      <c r="J217" s="6" t="s">
        <v>772</v>
      </c>
      <c r="K217" s="6" t="s">
        <v>794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582.84</v>
      </c>
      <c r="Y217" s="7">
        <v>582.84</v>
      </c>
      <c r="Z217" s="7">
        <v>582.84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7">
        <v>0</v>
      </c>
      <c r="AV217" s="7">
        <f t="shared" si="9"/>
        <v>582.84</v>
      </c>
      <c r="AW217" s="7">
        <f t="shared" si="10"/>
        <v>582.84</v>
      </c>
      <c r="AX217" s="7">
        <f t="shared" si="11"/>
        <v>582.84</v>
      </c>
    </row>
    <row r="218" spans="1:50" ht="99.95" customHeight="1" x14ac:dyDescent="0.25">
      <c r="A218" s="1" t="s">
        <v>3</v>
      </c>
      <c r="B218" s="1" t="s">
        <v>4</v>
      </c>
      <c r="C218" s="1" t="s">
        <v>5</v>
      </c>
      <c r="D218" s="1" t="s">
        <v>760</v>
      </c>
      <c r="E218" s="1" t="s">
        <v>761</v>
      </c>
      <c r="F218" s="1" t="s">
        <v>774</v>
      </c>
      <c r="G218" s="1" t="s">
        <v>775</v>
      </c>
      <c r="H218" s="6" t="s">
        <v>795</v>
      </c>
      <c r="I218" s="6" t="s">
        <v>771</v>
      </c>
      <c r="J218" s="6" t="s">
        <v>772</v>
      </c>
      <c r="K218" s="6" t="s">
        <v>796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4541.87</v>
      </c>
      <c r="Y218" s="7">
        <v>4541.87</v>
      </c>
      <c r="Z218" s="7">
        <v>4541.87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0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7">
        <v>0</v>
      </c>
      <c r="AV218" s="7">
        <f t="shared" si="9"/>
        <v>4541.87</v>
      </c>
      <c r="AW218" s="7">
        <f t="shared" si="10"/>
        <v>4541.87</v>
      </c>
      <c r="AX218" s="7">
        <f t="shared" si="11"/>
        <v>4541.87</v>
      </c>
    </row>
    <row r="219" spans="1:50" ht="99.95" customHeight="1" x14ac:dyDescent="0.25">
      <c r="A219" s="1" t="s">
        <v>3</v>
      </c>
      <c r="B219" s="1" t="s">
        <v>4</v>
      </c>
      <c r="C219" s="1" t="s">
        <v>5</v>
      </c>
      <c r="D219" s="1" t="s">
        <v>760</v>
      </c>
      <c r="E219" s="1" t="s">
        <v>761</v>
      </c>
      <c r="F219" s="1" t="s">
        <v>774</v>
      </c>
      <c r="G219" s="1" t="s">
        <v>775</v>
      </c>
      <c r="H219" s="6" t="s">
        <v>797</v>
      </c>
      <c r="I219" s="6" t="s">
        <v>771</v>
      </c>
      <c r="J219" s="6" t="s">
        <v>772</v>
      </c>
      <c r="K219" s="6" t="s">
        <v>798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6269.39</v>
      </c>
      <c r="V219" s="7">
        <v>6269.39</v>
      </c>
      <c r="W219" s="7">
        <v>6269.39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7">
        <v>0</v>
      </c>
      <c r="AV219" s="7">
        <f t="shared" si="9"/>
        <v>6269.39</v>
      </c>
      <c r="AW219" s="7">
        <f t="shared" si="10"/>
        <v>6269.39</v>
      </c>
      <c r="AX219" s="7">
        <f t="shared" si="11"/>
        <v>6269.39</v>
      </c>
    </row>
    <row r="220" spans="1:50" ht="99.95" customHeight="1" x14ac:dyDescent="0.25">
      <c r="A220" s="1" t="s">
        <v>3</v>
      </c>
      <c r="B220" s="1" t="s">
        <v>4</v>
      </c>
      <c r="C220" s="1" t="s">
        <v>5</v>
      </c>
      <c r="D220" s="1" t="s">
        <v>760</v>
      </c>
      <c r="E220" s="1" t="s">
        <v>761</v>
      </c>
      <c r="F220" s="1" t="s">
        <v>774</v>
      </c>
      <c r="G220" s="1" t="s">
        <v>775</v>
      </c>
      <c r="H220" s="6" t="s">
        <v>799</v>
      </c>
      <c r="I220" s="6" t="s">
        <v>771</v>
      </c>
      <c r="J220" s="6" t="s">
        <v>772</v>
      </c>
      <c r="K220" s="6" t="s">
        <v>800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5183.5200000000004</v>
      </c>
      <c r="AQ220" s="7">
        <v>5183.5200000000004</v>
      </c>
      <c r="AR220" s="7">
        <v>0</v>
      </c>
      <c r="AS220" s="7">
        <v>0</v>
      </c>
      <c r="AT220" s="7">
        <v>0</v>
      </c>
      <c r="AU220" s="7">
        <v>5183.5200000000004</v>
      </c>
      <c r="AV220" s="7">
        <f t="shared" si="9"/>
        <v>5183.5200000000004</v>
      </c>
      <c r="AW220" s="7">
        <f t="shared" si="10"/>
        <v>5183.5200000000004</v>
      </c>
      <c r="AX220" s="7">
        <f t="shared" si="11"/>
        <v>5183.5200000000004</v>
      </c>
    </row>
    <row r="221" spans="1:50" ht="99.95" customHeight="1" x14ac:dyDescent="0.25">
      <c r="A221" s="1" t="s">
        <v>3</v>
      </c>
      <c r="B221" s="1" t="s">
        <v>4</v>
      </c>
      <c r="C221" s="1" t="s">
        <v>5</v>
      </c>
      <c r="D221" s="1" t="s">
        <v>760</v>
      </c>
      <c r="E221" s="1" t="s">
        <v>761</v>
      </c>
      <c r="F221" s="1" t="s">
        <v>774</v>
      </c>
      <c r="G221" s="1" t="s">
        <v>775</v>
      </c>
      <c r="H221" s="6" t="s">
        <v>801</v>
      </c>
      <c r="I221" s="6" t="s">
        <v>771</v>
      </c>
      <c r="J221" s="6" t="s">
        <v>772</v>
      </c>
      <c r="K221" s="6" t="s">
        <v>802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4535.22</v>
      </c>
      <c r="Y221" s="7">
        <v>4535.22</v>
      </c>
      <c r="Z221" s="7">
        <v>4535.22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7">
        <v>0</v>
      </c>
      <c r="AV221" s="7">
        <f t="shared" si="9"/>
        <v>4535.22</v>
      </c>
      <c r="AW221" s="7">
        <f t="shared" si="10"/>
        <v>4535.22</v>
      </c>
      <c r="AX221" s="7">
        <f t="shared" si="11"/>
        <v>4535.22</v>
      </c>
    </row>
    <row r="222" spans="1:50" ht="99.95" customHeight="1" x14ac:dyDescent="0.25">
      <c r="A222" s="1" t="s">
        <v>3</v>
      </c>
      <c r="B222" s="1" t="s">
        <v>4</v>
      </c>
      <c r="C222" s="1" t="s">
        <v>5</v>
      </c>
      <c r="D222" s="1" t="s">
        <v>760</v>
      </c>
      <c r="E222" s="1" t="s">
        <v>761</v>
      </c>
      <c r="F222" s="1" t="s">
        <v>774</v>
      </c>
      <c r="G222" s="1" t="s">
        <v>775</v>
      </c>
      <c r="H222" s="6" t="s">
        <v>803</v>
      </c>
      <c r="I222" s="6" t="s">
        <v>771</v>
      </c>
      <c r="J222" s="6" t="s">
        <v>772</v>
      </c>
      <c r="K222" s="6" t="s">
        <v>804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3831.09</v>
      </c>
      <c r="V222" s="7">
        <v>3831.09</v>
      </c>
      <c r="W222" s="7">
        <v>3831.09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7">
        <v>0</v>
      </c>
      <c r="AV222" s="7">
        <f t="shared" si="9"/>
        <v>3831.09</v>
      </c>
      <c r="AW222" s="7">
        <f t="shared" si="10"/>
        <v>3831.09</v>
      </c>
      <c r="AX222" s="7">
        <f t="shared" si="11"/>
        <v>3831.09</v>
      </c>
    </row>
    <row r="223" spans="1:50" ht="99.95" customHeight="1" x14ac:dyDescent="0.25">
      <c r="A223" s="1" t="s">
        <v>3</v>
      </c>
      <c r="B223" s="1" t="s">
        <v>4</v>
      </c>
      <c r="C223" s="1" t="s">
        <v>5</v>
      </c>
      <c r="D223" s="1" t="s">
        <v>760</v>
      </c>
      <c r="E223" s="1" t="s">
        <v>761</v>
      </c>
      <c r="F223" s="1" t="s">
        <v>774</v>
      </c>
      <c r="G223" s="1" t="s">
        <v>775</v>
      </c>
      <c r="H223" s="6" t="s">
        <v>805</v>
      </c>
      <c r="I223" s="6" t="s">
        <v>771</v>
      </c>
      <c r="J223" s="6" t="s">
        <v>772</v>
      </c>
      <c r="K223" s="6" t="s">
        <v>806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5614.64</v>
      </c>
      <c r="V223" s="7">
        <v>5614.64</v>
      </c>
      <c r="W223" s="7">
        <v>5614.64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7">
        <v>0</v>
      </c>
      <c r="AV223" s="7">
        <f t="shared" si="9"/>
        <v>5614.64</v>
      </c>
      <c r="AW223" s="7">
        <f t="shared" si="10"/>
        <v>5614.64</v>
      </c>
      <c r="AX223" s="7">
        <f t="shared" si="11"/>
        <v>5614.64</v>
      </c>
    </row>
    <row r="224" spans="1:50" ht="99.95" customHeight="1" x14ac:dyDescent="0.25">
      <c r="A224" s="1" t="s">
        <v>3</v>
      </c>
      <c r="B224" s="1" t="s">
        <v>4</v>
      </c>
      <c r="C224" s="1" t="s">
        <v>5</v>
      </c>
      <c r="D224" s="1" t="s">
        <v>760</v>
      </c>
      <c r="E224" s="1" t="s">
        <v>761</v>
      </c>
      <c r="F224" s="1" t="s">
        <v>774</v>
      </c>
      <c r="G224" s="1" t="s">
        <v>775</v>
      </c>
      <c r="H224" s="6" t="s">
        <v>807</v>
      </c>
      <c r="I224" s="6" t="s">
        <v>771</v>
      </c>
      <c r="J224" s="6" t="s">
        <v>772</v>
      </c>
      <c r="K224" s="6" t="s">
        <v>808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1013.7</v>
      </c>
      <c r="AE224" s="7">
        <v>1013.7</v>
      </c>
      <c r="AF224" s="7">
        <v>1013.7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7">
        <v>0</v>
      </c>
      <c r="AV224" s="7">
        <f t="shared" si="9"/>
        <v>1013.7</v>
      </c>
      <c r="AW224" s="7">
        <f t="shared" si="10"/>
        <v>1013.7</v>
      </c>
      <c r="AX224" s="7">
        <f t="shared" si="11"/>
        <v>1013.7</v>
      </c>
    </row>
    <row r="225" spans="1:50" ht="99.95" customHeight="1" x14ac:dyDescent="0.25">
      <c r="A225" s="1" t="s">
        <v>3</v>
      </c>
      <c r="B225" s="1" t="s">
        <v>4</v>
      </c>
      <c r="C225" s="1" t="s">
        <v>5</v>
      </c>
      <c r="D225" s="1" t="s">
        <v>760</v>
      </c>
      <c r="E225" s="1" t="s">
        <v>761</v>
      </c>
      <c r="F225" s="1" t="s">
        <v>774</v>
      </c>
      <c r="G225" s="1" t="s">
        <v>775</v>
      </c>
      <c r="H225" s="6" t="s">
        <v>809</v>
      </c>
      <c r="I225" s="6" t="s">
        <v>771</v>
      </c>
      <c r="J225" s="6" t="s">
        <v>772</v>
      </c>
      <c r="K225" s="6" t="s">
        <v>810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35679.99</v>
      </c>
      <c r="AB225" s="7">
        <v>35679.99</v>
      </c>
      <c r="AC225" s="7">
        <v>35679.99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7">
        <v>0</v>
      </c>
      <c r="AV225" s="7">
        <f t="shared" si="9"/>
        <v>35679.99</v>
      </c>
      <c r="AW225" s="7">
        <f t="shared" si="10"/>
        <v>35679.99</v>
      </c>
      <c r="AX225" s="7">
        <f t="shared" si="11"/>
        <v>35679.99</v>
      </c>
    </row>
    <row r="226" spans="1:50" ht="99.95" customHeight="1" x14ac:dyDescent="0.25">
      <c r="A226" s="1" t="s">
        <v>3</v>
      </c>
      <c r="B226" s="1" t="s">
        <v>4</v>
      </c>
      <c r="C226" s="1" t="s">
        <v>5</v>
      </c>
      <c r="D226" s="1" t="s">
        <v>760</v>
      </c>
      <c r="E226" s="1" t="s">
        <v>761</v>
      </c>
      <c r="F226" s="1" t="s">
        <v>774</v>
      </c>
      <c r="G226" s="1" t="s">
        <v>775</v>
      </c>
      <c r="H226" s="6" t="s">
        <v>811</v>
      </c>
      <c r="I226" s="6" t="s">
        <v>771</v>
      </c>
      <c r="J226" s="6" t="s">
        <v>772</v>
      </c>
      <c r="K226" s="6" t="s">
        <v>812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5165.04</v>
      </c>
      <c r="AK226" s="7">
        <v>5165.04</v>
      </c>
      <c r="AL226" s="7">
        <v>5165.04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7">
        <v>0</v>
      </c>
      <c r="AV226" s="7">
        <f t="shared" si="9"/>
        <v>5165.04</v>
      </c>
      <c r="AW226" s="7">
        <f t="shared" si="10"/>
        <v>5165.04</v>
      </c>
      <c r="AX226" s="7">
        <f t="shared" si="11"/>
        <v>5165.04</v>
      </c>
    </row>
    <row r="227" spans="1:50" ht="99.95" customHeight="1" x14ac:dyDescent="0.25">
      <c r="A227" s="1" t="s">
        <v>3</v>
      </c>
      <c r="B227" s="1" t="s">
        <v>4</v>
      </c>
      <c r="C227" s="1" t="s">
        <v>5</v>
      </c>
      <c r="D227" s="1" t="s">
        <v>760</v>
      </c>
      <c r="E227" s="1" t="s">
        <v>761</v>
      </c>
      <c r="F227" s="1" t="s">
        <v>774</v>
      </c>
      <c r="G227" s="1" t="s">
        <v>775</v>
      </c>
      <c r="H227" s="6" t="s">
        <v>813</v>
      </c>
      <c r="I227" s="6" t="s">
        <v>771</v>
      </c>
      <c r="J227" s="6" t="s">
        <v>772</v>
      </c>
      <c r="K227" s="6" t="s">
        <v>814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11497.49</v>
      </c>
      <c r="Y227" s="7">
        <v>11497.49</v>
      </c>
      <c r="Z227" s="7">
        <v>11497.49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7">
        <v>0</v>
      </c>
      <c r="AV227" s="7">
        <f t="shared" si="9"/>
        <v>11497.49</v>
      </c>
      <c r="AW227" s="7">
        <f t="shared" si="10"/>
        <v>11497.49</v>
      </c>
      <c r="AX227" s="7">
        <f t="shared" si="11"/>
        <v>11497.49</v>
      </c>
    </row>
    <row r="228" spans="1:50" ht="99.95" customHeight="1" x14ac:dyDescent="0.25">
      <c r="A228" s="1" t="s">
        <v>3</v>
      </c>
      <c r="B228" s="1" t="s">
        <v>4</v>
      </c>
      <c r="C228" s="1" t="s">
        <v>5</v>
      </c>
      <c r="D228" s="1" t="s">
        <v>760</v>
      </c>
      <c r="E228" s="1" t="s">
        <v>761</v>
      </c>
      <c r="F228" s="1" t="s">
        <v>774</v>
      </c>
      <c r="G228" s="1" t="s">
        <v>775</v>
      </c>
      <c r="H228" s="6" t="s">
        <v>815</v>
      </c>
      <c r="I228" s="6" t="s">
        <v>771</v>
      </c>
      <c r="J228" s="6" t="s">
        <v>772</v>
      </c>
      <c r="K228" s="6" t="s">
        <v>816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4357.29</v>
      </c>
      <c r="V228" s="7">
        <v>4357.29</v>
      </c>
      <c r="W228" s="7">
        <v>4357.29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7">
        <v>0</v>
      </c>
      <c r="AV228" s="7">
        <f t="shared" si="9"/>
        <v>4357.29</v>
      </c>
      <c r="AW228" s="7">
        <f t="shared" si="10"/>
        <v>4357.29</v>
      </c>
      <c r="AX228" s="7">
        <f t="shared" si="11"/>
        <v>4357.29</v>
      </c>
    </row>
    <row r="229" spans="1:50" ht="99.95" customHeight="1" x14ac:dyDescent="0.25">
      <c r="A229" s="1" t="s">
        <v>3</v>
      </c>
      <c r="B229" s="1" t="s">
        <v>4</v>
      </c>
      <c r="C229" s="1" t="s">
        <v>5</v>
      </c>
      <c r="D229" s="1" t="s">
        <v>760</v>
      </c>
      <c r="E229" s="1" t="s">
        <v>761</v>
      </c>
      <c r="F229" s="1" t="s">
        <v>774</v>
      </c>
      <c r="G229" s="1" t="s">
        <v>775</v>
      </c>
      <c r="H229" s="6" t="s">
        <v>817</v>
      </c>
      <c r="I229" s="6" t="s">
        <v>771</v>
      </c>
      <c r="J229" s="6" t="s">
        <v>772</v>
      </c>
      <c r="K229" s="6" t="s">
        <v>818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81.489999999999995</v>
      </c>
      <c r="AE229" s="7">
        <v>81.489999999999995</v>
      </c>
      <c r="AF229" s="7">
        <v>81.489999999999995</v>
      </c>
      <c r="AG229" s="7">
        <v>0</v>
      </c>
      <c r="AH229" s="7">
        <v>0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0</v>
      </c>
      <c r="AP229" s="7">
        <v>0</v>
      </c>
      <c r="AQ229" s="7">
        <v>0</v>
      </c>
      <c r="AR229" s="7">
        <v>0</v>
      </c>
      <c r="AS229" s="7">
        <v>0</v>
      </c>
      <c r="AT229" s="7">
        <v>0</v>
      </c>
      <c r="AU229" s="7">
        <v>0</v>
      </c>
      <c r="AV229" s="7">
        <f t="shared" si="9"/>
        <v>81.489999999999995</v>
      </c>
      <c r="AW229" s="7">
        <f t="shared" si="10"/>
        <v>81.489999999999995</v>
      </c>
      <c r="AX229" s="7">
        <f t="shared" si="11"/>
        <v>81.489999999999995</v>
      </c>
    </row>
    <row r="230" spans="1:50" ht="99.95" customHeight="1" x14ac:dyDescent="0.25">
      <c r="A230" s="1" t="s">
        <v>3</v>
      </c>
      <c r="B230" s="1" t="s">
        <v>4</v>
      </c>
      <c r="C230" s="1" t="s">
        <v>5</v>
      </c>
      <c r="D230" s="1" t="s">
        <v>760</v>
      </c>
      <c r="E230" s="1" t="s">
        <v>761</v>
      </c>
      <c r="F230" s="1" t="s">
        <v>774</v>
      </c>
      <c r="G230" s="1" t="s">
        <v>775</v>
      </c>
      <c r="H230" s="6" t="s">
        <v>819</v>
      </c>
      <c r="I230" s="6" t="s">
        <v>771</v>
      </c>
      <c r="J230" s="6" t="s">
        <v>772</v>
      </c>
      <c r="K230" s="6" t="s">
        <v>820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1058.4000000000001</v>
      </c>
      <c r="AB230" s="7">
        <v>1058.4000000000001</v>
      </c>
      <c r="AC230" s="7">
        <v>1058.4000000000001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7">
        <v>0</v>
      </c>
      <c r="AV230" s="7">
        <f t="shared" si="9"/>
        <v>1058.4000000000001</v>
      </c>
      <c r="AW230" s="7">
        <f t="shared" si="10"/>
        <v>1058.4000000000001</v>
      </c>
      <c r="AX230" s="7">
        <f t="shared" si="11"/>
        <v>1058.4000000000001</v>
      </c>
    </row>
    <row r="231" spans="1:50" ht="99.95" customHeight="1" x14ac:dyDescent="0.25">
      <c r="A231" s="1" t="s">
        <v>3</v>
      </c>
      <c r="B231" s="1" t="s">
        <v>4</v>
      </c>
      <c r="C231" s="1" t="s">
        <v>5</v>
      </c>
      <c r="D231" s="1" t="s">
        <v>760</v>
      </c>
      <c r="E231" s="1" t="s">
        <v>761</v>
      </c>
      <c r="F231" s="1" t="s">
        <v>774</v>
      </c>
      <c r="G231" s="1" t="s">
        <v>775</v>
      </c>
      <c r="H231" s="6" t="s">
        <v>821</v>
      </c>
      <c r="I231" s="6" t="s">
        <v>771</v>
      </c>
      <c r="J231" s="6" t="s">
        <v>772</v>
      </c>
      <c r="K231" s="6" t="s">
        <v>822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4366.42</v>
      </c>
      <c r="AB231" s="7">
        <v>4366.42</v>
      </c>
      <c r="AC231" s="7">
        <v>4366.42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7">
        <v>0</v>
      </c>
      <c r="AV231" s="7">
        <f t="shared" si="9"/>
        <v>4366.42</v>
      </c>
      <c r="AW231" s="7">
        <f t="shared" si="10"/>
        <v>4366.42</v>
      </c>
      <c r="AX231" s="7">
        <f t="shared" si="11"/>
        <v>4366.42</v>
      </c>
    </row>
    <row r="232" spans="1:50" ht="99.95" customHeight="1" x14ac:dyDescent="0.25">
      <c r="A232" s="1" t="s">
        <v>3</v>
      </c>
      <c r="B232" s="1" t="s">
        <v>4</v>
      </c>
      <c r="C232" s="1" t="s">
        <v>5</v>
      </c>
      <c r="D232" s="1" t="s">
        <v>760</v>
      </c>
      <c r="E232" s="1" t="s">
        <v>761</v>
      </c>
      <c r="F232" s="1" t="s">
        <v>774</v>
      </c>
      <c r="G232" s="1" t="s">
        <v>775</v>
      </c>
      <c r="H232" s="6" t="s">
        <v>823</v>
      </c>
      <c r="I232" s="6" t="s">
        <v>771</v>
      </c>
      <c r="J232" s="6" t="s">
        <v>772</v>
      </c>
      <c r="K232" s="6" t="s">
        <v>824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0</v>
      </c>
      <c r="AK232" s="7">
        <v>0</v>
      </c>
      <c r="AL232" s="7">
        <v>0</v>
      </c>
      <c r="AM232" s="7">
        <v>0</v>
      </c>
      <c r="AN232" s="7">
        <v>0</v>
      </c>
      <c r="AO232" s="7">
        <v>0</v>
      </c>
      <c r="AP232" s="7">
        <v>3315.65</v>
      </c>
      <c r="AQ232" s="7">
        <v>3315.65</v>
      </c>
      <c r="AR232" s="7">
        <v>3315.65</v>
      </c>
      <c r="AS232" s="7">
        <v>0</v>
      </c>
      <c r="AT232" s="7">
        <v>0</v>
      </c>
      <c r="AU232" s="7">
        <v>0</v>
      </c>
      <c r="AV232" s="7">
        <f t="shared" si="9"/>
        <v>3315.65</v>
      </c>
      <c r="AW232" s="7">
        <f t="shared" si="10"/>
        <v>3315.65</v>
      </c>
      <c r="AX232" s="7">
        <f t="shared" si="11"/>
        <v>3315.65</v>
      </c>
    </row>
    <row r="233" spans="1:50" ht="99.95" customHeight="1" x14ac:dyDescent="0.25">
      <c r="A233" s="1" t="s">
        <v>3</v>
      </c>
      <c r="B233" s="1" t="s">
        <v>4</v>
      </c>
      <c r="C233" s="1" t="s">
        <v>5</v>
      </c>
      <c r="D233" s="1" t="s">
        <v>760</v>
      </c>
      <c r="E233" s="1" t="s">
        <v>761</v>
      </c>
      <c r="F233" s="1" t="s">
        <v>774</v>
      </c>
      <c r="G233" s="1" t="s">
        <v>775</v>
      </c>
      <c r="H233" s="6" t="s">
        <v>825</v>
      </c>
      <c r="I233" s="6" t="s">
        <v>771</v>
      </c>
      <c r="J233" s="6" t="s">
        <v>772</v>
      </c>
      <c r="K233" s="6" t="s">
        <v>826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3137.48</v>
      </c>
      <c r="V233" s="7">
        <v>3137.48</v>
      </c>
      <c r="W233" s="7">
        <v>3137.48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7">
        <v>0</v>
      </c>
      <c r="AV233" s="7">
        <f t="shared" si="9"/>
        <v>3137.48</v>
      </c>
      <c r="AW233" s="7">
        <f t="shared" si="10"/>
        <v>3137.48</v>
      </c>
      <c r="AX233" s="7">
        <f t="shared" si="11"/>
        <v>3137.48</v>
      </c>
    </row>
    <row r="234" spans="1:50" ht="99.95" customHeight="1" x14ac:dyDescent="0.25">
      <c r="A234" s="1" t="s">
        <v>3</v>
      </c>
      <c r="B234" s="1" t="s">
        <v>4</v>
      </c>
      <c r="C234" s="1" t="s">
        <v>5</v>
      </c>
      <c r="D234" s="1" t="s">
        <v>760</v>
      </c>
      <c r="E234" s="1" t="s">
        <v>761</v>
      </c>
      <c r="F234" s="1" t="s">
        <v>774</v>
      </c>
      <c r="G234" s="1" t="s">
        <v>775</v>
      </c>
      <c r="H234" s="6" t="s">
        <v>827</v>
      </c>
      <c r="I234" s="6" t="s">
        <v>771</v>
      </c>
      <c r="J234" s="6" t="s">
        <v>772</v>
      </c>
      <c r="K234" s="6" t="s">
        <v>828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14206.64</v>
      </c>
      <c r="AH234" s="7">
        <v>14206.64</v>
      </c>
      <c r="AI234" s="7">
        <v>14206.64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7">
        <v>0</v>
      </c>
      <c r="AV234" s="7">
        <f t="shared" si="9"/>
        <v>14206.64</v>
      </c>
      <c r="AW234" s="7">
        <f t="shared" si="10"/>
        <v>14206.64</v>
      </c>
      <c r="AX234" s="7">
        <f t="shared" si="11"/>
        <v>14206.64</v>
      </c>
    </row>
    <row r="235" spans="1:50" ht="99.95" customHeight="1" x14ac:dyDescent="0.25">
      <c r="A235" s="1" t="s">
        <v>3</v>
      </c>
      <c r="B235" s="1" t="s">
        <v>4</v>
      </c>
      <c r="C235" s="1" t="s">
        <v>5</v>
      </c>
      <c r="D235" s="1" t="s">
        <v>760</v>
      </c>
      <c r="E235" s="1" t="s">
        <v>761</v>
      </c>
      <c r="F235" s="1" t="s">
        <v>774</v>
      </c>
      <c r="G235" s="1" t="s">
        <v>775</v>
      </c>
      <c r="H235" s="6" t="s">
        <v>829</v>
      </c>
      <c r="I235" s="6" t="s">
        <v>771</v>
      </c>
      <c r="J235" s="6" t="s">
        <v>772</v>
      </c>
      <c r="K235" s="6" t="s">
        <v>830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3032.5</v>
      </c>
      <c r="AB235" s="7">
        <v>3032.5</v>
      </c>
      <c r="AC235" s="7">
        <v>3032.5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0</v>
      </c>
      <c r="AU235" s="7">
        <v>0</v>
      </c>
      <c r="AV235" s="7">
        <f t="shared" si="9"/>
        <v>3032.5</v>
      </c>
      <c r="AW235" s="7">
        <f t="shared" si="10"/>
        <v>3032.5</v>
      </c>
      <c r="AX235" s="7">
        <f t="shared" si="11"/>
        <v>3032.5</v>
      </c>
    </row>
    <row r="236" spans="1:50" ht="99.95" customHeight="1" x14ac:dyDescent="0.25">
      <c r="A236" s="1" t="s">
        <v>3</v>
      </c>
      <c r="B236" s="1" t="s">
        <v>4</v>
      </c>
      <c r="C236" s="1" t="s">
        <v>5</v>
      </c>
      <c r="D236" s="1" t="s">
        <v>760</v>
      </c>
      <c r="E236" s="1" t="s">
        <v>761</v>
      </c>
      <c r="F236" s="1" t="s">
        <v>774</v>
      </c>
      <c r="G236" s="1" t="s">
        <v>775</v>
      </c>
      <c r="H236" s="6" t="s">
        <v>831</v>
      </c>
      <c r="I236" s="6" t="s">
        <v>771</v>
      </c>
      <c r="J236" s="6" t="s">
        <v>772</v>
      </c>
      <c r="K236" s="6" t="s">
        <v>832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298</v>
      </c>
      <c r="AB236" s="7">
        <v>298</v>
      </c>
      <c r="AC236" s="7">
        <v>298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7">
        <v>0</v>
      </c>
      <c r="AV236" s="7">
        <f t="shared" si="9"/>
        <v>298</v>
      </c>
      <c r="AW236" s="7">
        <f t="shared" si="10"/>
        <v>298</v>
      </c>
      <c r="AX236" s="7">
        <f t="shared" si="11"/>
        <v>298</v>
      </c>
    </row>
    <row r="237" spans="1:50" ht="99.95" customHeight="1" x14ac:dyDescent="0.25">
      <c r="A237" s="1" t="s">
        <v>3</v>
      </c>
      <c r="B237" s="1" t="s">
        <v>4</v>
      </c>
      <c r="C237" s="1" t="s">
        <v>5</v>
      </c>
      <c r="D237" s="1" t="s">
        <v>760</v>
      </c>
      <c r="E237" s="1" t="s">
        <v>761</v>
      </c>
      <c r="F237" s="1" t="s">
        <v>774</v>
      </c>
      <c r="G237" s="1" t="s">
        <v>775</v>
      </c>
      <c r="H237" s="6" t="s">
        <v>833</v>
      </c>
      <c r="I237" s="6" t="s">
        <v>771</v>
      </c>
      <c r="J237" s="6" t="s">
        <v>772</v>
      </c>
      <c r="K237" s="6" t="s">
        <v>834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11185.21</v>
      </c>
      <c r="AB237" s="7">
        <v>11185.21</v>
      </c>
      <c r="AC237" s="7">
        <v>11185.21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7">
        <v>0</v>
      </c>
      <c r="AV237" s="7">
        <f t="shared" si="9"/>
        <v>11185.21</v>
      </c>
      <c r="AW237" s="7">
        <f t="shared" si="10"/>
        <v>11185.21</v>
      </c>
      <c r="AX237" s="7">
        <f t="shared" si="11"/>
        <v>11185.21</v>
      </c>
    </row>
    <row r="238" spans="1:50" ht="99.95" customHeight="1" x14ac:dyDescent="0.25">
      <c r="A238" s="1" t="s">
        <v>3</v>
      </c>
      <c r="B238" s="1" t="s">
        <v>4</v>
      </c>
      <c r="C238" s="1" t="s">
        <v>5</v>
      </c>
      <c r="D238" s="1" t="s">
        <v>760</v>
      </c>
      <c r="E238" s="1" t="s">
        <v>761</v>
      </c>
      <c r="F238" s="1" t="s">
        <v>774</v>
      </c>
      <c r="G238" s="1" t="s">
        <v>775</v>
      </c>
      <c r="H238" s="6" t="s">
        <v>835</v>
      </c>
      <c r="I238" s="6" t="s">
        <v>771</v>
      </c>
      <c r="J238" s="6" t="s">
        <v>772</v>
      </c>
      <c r="K238" s="6" t="s">
        <v>836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3406.11</v>
      </c>
      <c r="Y238" s="7">
        <v>3406.11</v>
      </c>
      <c r="Z238" s="7">
        <v>3406.11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0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0</v>
      </c>
      <c r="AP238" s="7">
        <v>0</v>
      </c>
      <c r="AQ238" s="7">
        <v>0</v>
      </c>
      <c r="AR238" s="7">
        <v>0</v>
      </c>
      <c r="AS238" s="7">
        <v>0</v>
      </c>
      <c r="AT238" s="7">
        <v>0</v>
      </c>
      <c r="AU238" s="7">
        <v>0</v>
      </c>
      <c r="AV238" s="7">
        <f t="shared" si="9"/>
        <v>3406.11</v>
      </c>
      <c r="AW238" s="7">
        <f t="shared" si="10"/>
        <v>3406.11</v>
      </c>
      <c r="AX238" s="7">
        <f t="shared" si="11"/>
        <v>3406.11</v>
      </c>
    </row>
    <row r="239" spans="1:50" ht="99.95" customHeight="1" x14ac:dyDescent="0.25">
      <c r="A239" s="1" t="s">
        <v>3</v>
      </c>
      <c r="B239" s="1" t="s">
        <v>4</v>
      </c>
      <c r="C239" s="1" t="s">
        <v>5</v>
      </c>
      <c r="D239" s="1" t="s">
        <v>760</v>
      </c>
      <c r="E239" s="1" t="s">
        <v>761</v>
      </c>
      <c r="F239" s="1" t="s">
        <v>774</v>
      </c>
      <c r="G239" s="1" t="s">
        <v>775</v>
      </c>
      <c r="H239" s="6" t="s">
        <v>837</v>
      </c>
      <c r="I239" s="6" t="s">
        <v>771</v>
      </c>
      <c r="J239" s="6" t="s">
        <v>772</v>
      </c>
      <c r="K239" s="6" t="s">
        <v>838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5817.11</v>
      </c>
      <c r="AB239" s="7">
        <v>5817.11</v>
      </c>
      <c r="AC239" s="7">
        <v>5817.11</v>
      </c>
      <c r="AD239" s="7">
        <v>0</v>
      </c>
      <c r="AE239" s="7">
        <v>0</v>
      </c>
      <c r="AF239" s="7">
        <v>0</v>
      </c>
      <c r="AG239" s="7">
        <v>0</v>
      </c>
      <c r="AH239" s="7">
        <v>0</v>
      </c>
      <c r="AI239" s="7">
        <v>0</v>
      </c>
      <c r="AJ239" s="7">
        <v>0</v>
      </c>
      <c r="AK239" s="7">
        <v>0</v>
      </c>
      <c r="AL239" s="7">
        <v>0</v>
      </c>
      <c r="AM239" s="7">
        <v>0</v>
      </c>
      <c r="AN239" s="7">
        <v>0</v>
      </c>
      <c r="AO239" s="7">
        <v>0</v>
      </c>
      <c r="AP239" s="7">
        <v>0</v>
      </c>
      <c r="AQ239" s="7">
        <v>0</v>
      </c>
      <c r="AR239" s="7">
        <v>0</v>
      </c>
      <c r="AS239" s="7">
        <v>0</v>
      </c>
      <c r="AT239" s="7">
        <v>0</v>
      </c>
      <c r="AU239" s="7">
        <v>0</v>
      </c>
      <c r="AV239" s="7">
        <f t="shared" si="9"/>
        <v>5817.11</v>
      </c>
      <c r="AW239" s="7">
        <f t="shared" si="10"/>
        <v>5817.11</v>
      </c>
      <c r="AX239" s="7">
        <f t="shared" si="11"/>
        <v>5817.11</v>
      </c>
    </row>
    <row r="240" spans="1:50" ht="99.95" customHeight="1" x14ac:dyDescent="0.25">
      <c r="A240" s="1" t="s">
        <v>3</v>
      </c>
      <c r="B240" s="1" t="s">
        <v>4</v>
      </c>
      <c r="C240" s="1" t="s">
        <v>5</v>
      </c>
      <c r="D240" s="1" t="s">
        <v>760</v>
      </c>
      <c r="E240" s="1" t="s">
        <v>761</v>
      </c>
      <c r="F240" s="1" t="s">
        <v>774</v>
      </c>
      <c r="G240" s="1" t="s">
        <v>775</v>
      </c>
      <c r="H240" s="6" t="s">
        <v>839</v>
      </c>
      <c r="I240" s="6" t="s">
        <v>771</v>
      </c>
      <c r="J240" s="6" t="s">
        <v>772</v>
      </c>
      <c r="K240" s="6" t="s">
        <v>840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54240</v>
      </c>
      <c r="AB240" s="7">
        <v>54240</v>
      </c>
      <c r="AC240" s="7">
        <v>54240</v>
      </c>
      <c r="AD240" s="7">
        <v>0</v>
      </c>
      <c r="AE240" s="7">
        <v>0</v>
      </c>
      <c r="AF240" s="7">
        <v>0</v>
      </c>
      <c r="AG240" s="7">
        <v>0</v>
      </c>
      <c r="AH240" s="7">
        <v>0</v>
      </c>
      <c r="AI240" s="7">
        <v>0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0</v>
      </c>
      <c r="AU240" s="7">
        <v>0</v>
      </c>
      <c r="AV240" s="7">
        <f t="shared" si="9"/>
        <v>54240</v>
      </c>
      <c r="AW240" s="7">
        <f t="shared" si="10"/>
        <v>54240</v>
      </c>
      <c r="AX240" s="7">
        <f t="shared" si="11"/>
        <v>54240</v>
      </c>
    </row>
    <row r="241" spans="1:50" ht="99.95" customHeight="1" x14ac:dyDescent="0.25">
      <c r="A241" s="1" t="s">
        <v>3</v>
      </c>
      <c r="B241" s="1" t="s">
        <v>4</v>
      </c>
      <c r="C241" s="1" t="s">
        <v>5</v>
      </c>
      <c r="D241" s="1" t="s">
        <v>760</v>
      </c>
      <c r="E241" s="1" t="s">
        <v>761</v>
      </c>
      <c r="F241" s="1" t="s">
        <v>774</v>
      </c>
      <c r="G241" s="1" t="s">
        <v>775</v>
      </c>
      <c r="H241" s="6" t="s">
        <v>841</v>
      </c>
      <c r="I241" s="6" t="s">
        <v>771</v>
      </c>
      <c r="J241" s="6" t="s">
        <v>772</v>
      </c>
      <c r="K241" s="6" t="s">
        <v>842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9149.5</v>
      </c>
      <c r="AB241" s="7">
        <v>9149.5</v>
      </c>
      <c r="AC241" s="7">
        <v>9149.5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0</v>
      </c>
      <c r="AU241" s="7">
        <v>0</v>
      </c>
      <c r="AV241" s="7">
        <f t="shared" si="9"/>
        <v>9149.5</v>
      </c>
      <c r="AW241" s="7">
        <f t="shared" si="10"/>
        <v>9149.5</v>
      </c>
      <c r="AX241" s="7">
        <f t="shared" si="11"/>
        <v>9149.5</v>
      </c>
    </row>
    <row r="242" spans="1:50" ht="99.95" customHeight="1" x14ac:dyDescent="0.25">
      <c r="A242" s="1" t="s">
        <v>3</v>
      </c>
      <c r="B242" s="1" t="s">
        <v>4</v>
      </c>
      <c r="C242" s="1" t="s">
        <v>5</v>
      </c>
      <c r="D242" s="1" t="s">
        <v>760</v>
      </c>
      <c r="E242" s="1" t="s">
        <v>761</v>
      </c>
      <c r="F242" s="1" t="s">
        <v>774</v>
      </c>
      <c r="G242" s="1" t="s">
        <v>775</v>
      </c>
      <c r="H242" s="6" t="s">
        <v>843</v>
      </c>
      <c r="I242" s="6" t="s">
        <v>771</v>
      </c>
      <c r="J242" s="6" t="s">
        <v>772</v>
      </c>
      <c r="K242" s="6" t="s">
        <v>844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11336.41</v>
      </c>
      <c r="AB242" s="7">
        <v>11336.41</v>
      </c>
      <c r="AC242" s="7">
        <v>11336.41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0</v>
      </c>
      <c r="AN242" s="7">
        <v>0</v>
      </c>
      <c r="AO242" s="7">
        <v>0</v>
      </c>
      <c r="AP242" s="7">
        <v>0</v>
      </c>
      <c r="AQ242" s="7">
        <v>0</v>
      </c>
      <c r="AR242" s="7">
        <v>0</v>
      </c>
      <c r="AS242" s="7">
        <v>0</v>
      </c>
      <c r="AT242" s="7">
        <v>0</v>
      </c>
      <c r="AU242" s="7">
        <v>0</v>
      </c>
      <c r="AV242" s="7">
        <f t="shared" si="9"/>
        <v>11336.41</v>
      </c>
      <c r="AW242" s="7">
        <f t="shared" si="10"/>
        <v>11336.41</v>
      </c>
      <c r="AX242" s="7">
        <f t="shared" si="11"/>
        <v>11336.41</v>
      </c>
    </row>
    <row r="243" spans="1:50" ht="99.95" customHeight="1" x14ac:dyDescent="0.25">
      <c r="A243" s="1" t="s">
        <v>3</v>
      </c>
      <c r="B243" s="1" t="s">
        <v>4</v>
      </c>
      <c r="C243" s="1" t="s">
        <v>5</v>
      </c>
      <c r="D243" s="1" t="s">
        <v>760</v>
      </c>
      <c r="E243" s="1" t="s">
        <v>761</v>
      </c>
      <c r="F243" s="1" t="s">
        <v>774</v>
      </c>
      <c r="G243" s="1" t="s">
        <v>775</v>
      </c>
      <c r="H243" s="6" t="s">
        <v>845</v>
      </c>
      <c r="I243" s="6" t="s">
        <v>771</v>
      </c>
      <c r="J243" s="6" t="s">
        <v>772</v>
      </c>
      <c r="K243" s="6" t="s">
        <v>846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2442.33</v>
      </c>
      <c r="AB243" s="7">
        <v>2442.33</v>
      </c>
      <c r="AC243" s="7">
        <v>2442.33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0</v>
      </c>
      <c r="AU243" s="7">
        <v>0</v>
      </c>
      <c r="AV243" s="7">
        <f t="shared" si="9"/>
        <v>2442.33</v>
      </c>
      <c r="AW243" s="7">
        <f t="shared" si="10"/>
        <v>2442.33</v>
      </c>
      <c r="AX243" s="7">
        <f t="shared" si="11"/>
        <v>2442.33</v>
      </c>
    </row>
    <row r="244" spans="1:50" ht="99.95" customHeight="1" x14ac:dyDescent="0.25">
      <c r="A244" s="1" t="s">
        <v>3</v>
      </c>
      <c r="B244" s="1" t="s">
        <v>4</v>
      </c>
      <c r="C244" s="1" t="s">
        <v>5</v>
      </c>
      <c r="D244" s="1" t="s">
        <v>760</v>
      </c>
      <c r="E244" s="1" t="s">
        <v>761</v>
      </c>
      <c r="F244" s="1" t="s">
        <v>774</v>
      </c>
      <c r="G244" s="1" t="s">
        <v>775</v>
      </c>
      <c r="H244" s="6" t="s">
        <v>847</v>
      </c>
      <c r="I244" s="6" t="s">
        <v>771</v>
      </c>
      <c r="J244" s="6" t="s">
        <v>772</v>
      </c>
      <c r="K244" s="6" t="s">
        <v>848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108480</v>
      </c>
      <c r="AK244" s="7">
        <v>108480</v>
      </c>
      <c r="AL244" s="7">
        <v>108480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7">
        <v>0</v>
      </c>
      <c r="AV244" s="7">
        <f t="shared" si="9"/>
        <v>108480</v>
      </c>
      <c r="AW244" s="7">
        <f t="shared" si="10"/>
        <v>108480</v>
      </c>
      <c r="AX244" s="7">
        <f t="shared" si="11"/>
        <v>108480</v>
      </c>
    </row>
    <row r="245" spans="1:50" ht="99.95" customHeight="1" x14ac:dyDescent="0.25">
      <c r="A245" s="1" t="s">
        <v>3</v>
      </c>
      <c r="B245" s="1" t="s">
        <v>4</v>
      </c>
      <c r="C245" s="1" t="s">
        <v>5</v>
      </c>
      <c r="D245" s="1" t="s">
        <v>760</v>
      </c>
      <c r="E245" s="1" t="s">
        <v>761</v>
      </c>
      <c r="F245" s="1" t="s">
        <v>774</v>
      </c>
      <c r="G245" s="1" t="s">
        <v>775</v>
      </c>
      <c r="H245" s="6" t="s">
        <v>849</v>
      </c>
      <c r="I245" s="6" t="s">
        <v>771</v>
      </c>
      <c r="J245" s="6" t="s">
        <v>772</v>
      </c>
      <c r="K245" s="6" t="s">
        <v>850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2919.7</v>
      </c>
      <c r="V245" s="7">
        <v>2919.7</v>
      </c>
      <c r="W245" s="7">
        <v>2919.7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7">
        <v>0</v>
      </c>
      <c r="AV245" s="7">
        <f t="shared" si="9"/>
        <v>2919.7</v>
      </c>
      <c r="AW245" s="7">
        <f t="shared" si="10"/>
        <v>2919.7</v>
      </c>
      <c r="AX245" s="7">
        <f t="shared" si="11"/>
        <v>2919.7</v>
      </c>
    </row>
    <row r="246" spans="1:50" ht="99.95" customHeight="1" x14ac:dyDescent="0.25">
      <c r="A246" s="1" t="s">
        <v>3</v>
      </c>
      <c r="B246" s="1" t="s">
        <v>4</v>
      </c>
      <c r="C246" s="1" t="s">
        <v>5</v>
      </c>
      <c r="D246" s="1" t="s">
        <v>760</v>
      </c>
      <c r="E246" s="1" t="s">
        <v>761</v>
      </c>
      <c r="F246" s="1" t="s">
        <v>774</v>
      </c>
      <c r="G246" s="1" t="s">
        <v>775</v>
      </c>
      <c r="H246" s="6" t="s">
        <v>851</v>
      </c>
      <c r="I246" s="6" t="s">
        <v>771</v>
      </c>
      <c r="J246" s="6" t="s">
        <v>772</v>
      </c>
      <c r="K246" s="6" t="s">
        <v>852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12282.9</v>
      </c>
      <c r="AH246" s="7">
        <v>12282.9</v>
      </c>
      <c r="AI246" s="7">
        <v>12282.9</v>
      </c>
      <c r="AJ246" s="7">
        <v>0</v>
      </c>
      <c r="AK246" s="7">
        <v>0</v>
      </c>
      <c r="AL246" s="7">
        <v>0</v>
      </c>
      <c r="AM246" s="7">
        <v>0</v>
      </c>
      <c r="AN246" s="7">
        <v>0</v>
      </c>
      <c r="AO246" s="7">
        <v>0</v>
      </c>
      <c r="AP246" s="7">
        <v>0</v>
      </c>
      <c r="AQ246" s="7">
        <v>0</v>
      </c>
      <c r="AR246" s="7">
        <v>0</v>
      </c>
      <c r="AS246" s="7">
        <v>0</v>
      </c>
      <c r="AT246" s="7">
        <v>0</v>
      </c>
      <c r="AU246" s="7">
        <v>0</v>
      </c>
      <c r="AV246" s="7">
        <f t="shared" si="9"/>
        <v>12282.9</v>
      </c>
      <c r="AW246" s="7">
        <f t="shared" si="10"/>
        <v>12282.9</v>
      </c>
      <c r="AX246" s="7">
        <f t="shared" si="11"/>
        <v>12282.9</v>
      </c>
    </row>
    <row r="247" spans="1:50" ht="99.95" customHeight="1" x14ac:dyDescent="0.25">
      <c r="A247" s="1" t="s">
        <v>3</v>
      </c>
      <c r="B247" s="1" t="s">
        <v>4</v>
      </c>
      <c r="C247" s="1" t="s">
        <v>5</v>
      </c>
      <c r="D247" s="1" t="s">
        <v>760</v>
      </c>
      <c r="E247" s="1" t="s">
        <v>761</v>
      </c>
      <c r="F247" s="1" t="s">
        <v>774</v>
      </c>
      <c r="G247" s="1" t="s">
        <v>775</v>
      </c>
      <c r="H247" s="6" t="s">
        <v>853</v>
      </c>
      <c r="I247" s="6" t="s">
        <v>771</v>
      </c>
      <c r="J247" s="6" t="s">
        <v>772</v>
      </c>
      <c r="K247" s="6" t="s">
        <v>854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14543.29</v>
      </c>
      <c r="AE247" s="7">
        <v>14543.29</v>
      </c>
      <c r="AF247" s="7">
        <v>14543.29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7">
        <v>0</v>
      </c>
      <c r="AV247" s="7">
        <f t="shared" si="9"/>
        <v>14543.29</v>
      </c>
      <c r="AW247" s="7">
        <f t="shared" si="10"/>
        <v>14543.29</v>
      </c>
      <c r="AX247" s="7">
        <f t="shared" si="11"/>
        <v>14543.29</v>
      </c>
    </row>
    <row r="248" spans="1:50" ht="99.95" customHeight="1" x14ac:dyDescent="0.25">
      <c r="A248" s="1" t="s">
        <v>3</v>
      </c>
      <c r="B248" s="1" t="s">
        <v>4</v>
      </c>
      <c r="C248" s="1" t="s">
        <v>5</v>
      </c>
      <c r="D248" s="1" t="s">
        <v>760</v>
      </c>
      <c r="E248" s="1" t="s">
        <v>761</v>
      </c>
      <c r="F248" s="1" t="s">
        <v>774</v>
      </c>
      <c r="G248" s="1" t="s">
        <v>775</v>
      </c>
      <c r="H248" s="6" t="s">
        <v>855</v>
      </c>
      <c r="I248" s="6" t="s">
        <v>771</v>
      </c>
      <c r="J248" s="6" t="s">
        <v>772</v>
      </c>
      <c r="K248" s="6" t="s">
        <v>856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26979.83</v>
      </c>
      <c r="AB248" s="7">
        <v>26979.83</v>
      </c>
      <c r="AC248" s="7">
        <v>26979.83</v>
      </c>
      <c r="AD248" s="7">
        <v>0</v>
      </c>
      <c r="AE248" s="7">
        <v>0</v>
      </c>
      <c r="AF248" s="7">
        <v>0</v>
      </c>
      <c r="AG248" s="7">
        <v>0</v>
      </c>
      <c r="AH248" s="7">
        <v>0</v>
      </c>
      <c r="AI248" s="7">
        <v>0</v>
      </c>
      <c r="AJ248" s="7">
        <v>0</v>
      </c>
      <c r="AK248" s="7">
        <v>0</v>
      </c>
      <c r="AL248" s="7">
        <v>0</v>
      </c>
      <c r="AM248" s="7">
        <v>0</v>
      </c>
      <c r="AN248" s="7">
        <v>0</v>
      </c>
      <c r="AO248" s="7">
        <v>0</v>
      </c>
      <c r="AP248" s="7">
        <v>0</v>
      </c>
      <c r="AQ248" s="7">
        <v>0</v>
      </c>
      <c r="AR248" s="7">
        <v>0</v>
      </c>
      <c r="AS248" s="7">
        <v>0</v>
      </c>
      <c r="AT248" s="7">
        <v>0</v>
      </c>
      <c r="AU248" s="7">
        <v>0</v>
      </c>
      <c r="AV248" s="7">
        <f t="shared" si="9"/>
        <v>26979.83</v>
      </c>
      <c r="AW248" s="7">
        <f t="shared" si="10"/>
        <v>26979.83</v>
      </c>
      <c r="AX248" s="7">
        <f t="shared" si="11"/>
        <v>26979.83</v>
      </c>
    </row>
    <row r="249" spans="1:50" ht="99.95" customHeight="1" x14ac:dyDescent="0.25">
      <c r="A249" s="1" t="s">
        <v>3</v>
      </c>
      <c r="B249" s="1" t="s">
        <v>4</v>
      </c>
      <c r="C249" s="1" t="s">
        <v>5</v>
      </c>
      <c r="D249" s="1" t="s">
        <v>760</v>
      </c>
      <c r="E249" s="1" t="s">
        <v>761</v>
      </c>
      <c r="F249" s="1" t="s">
        <v>774</v>
      </c>
      <c r="G249" s="1" t="s">
        <v>775</v>
      </c>
      <c r="H249" s="6" t="s">
        <v>857</v>
      </c>
      <c r="I249" s="6" t="s">
        <v>771</v>
      </c>
      <c r="J249" s="6" t="s">
        <v>772</v>
      </c>
      <c r="K249" s="6" t="s">
        <v>858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5213.0600000000004</v>
      </c>
      <c r="AB249" s="7">
        <v>5213.0600000000004</v>
      </c>
      <c r="AC249" s="7">
        <v>5213.0600000000004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 s="7">
        <v>0</v>
      </c>
      <c r="AL249" s="7">
        <v>0</v>
      </c>
      <c r="AM249" s="7">
        <v>0</v>
      </c>
      <c r="AN249" s="7">
        <v>0</v>
      </c>
      <c r="AO249" s="7">
        <v>0</v>
      </c>
      <c r="AP249" s="7">
        <v>0</v>
      </c>
      <c r="AQ249" s="7">
        <v>0</v>
      </c>
      <c r="AR249" s="7">
        <v>0</v>
      </c>
      <c r="AS249" s="7">
        <v>0</v>
      </c>
      <c r="AT249" s="7">
        <v>0</v>
      </c>
      <c r="AU249" s="7">
        <v>0</v>
      </c>
      <c r="AV249" s="7">
        <f t="shared" si="9"/>
        <v>5213.0600000000004</v>
      </c>
      <c r="AW249" s="7">
        <f t="shared" si="10"/>
        <v>5213.0600000000004</v>
      </c>
      <c r="AX249" s="7">
        <f t="shared" si="11"/>
        <v>5213.0600000000004</v>
      </c>
    </row>
    <row r="250" spans="1:50" ht="99.95" customHeight="1" x14ac:dyDescent="0.25">
      <c r="A250" s="1" t="s">
        <v>3</v>
      </c>
      <c r="B250" s="1" t="s">
        <v>4</v>
      </c>
      <c r="C250" s="1" t="s">
        <v>5</v>
      </c>
      <c r="D250" s="1" t="s">
        <v>760</v>
      </c>
      <c r="E250" s="1" t="s">
        <v>761</v>
      </c>
      <c r="F250" s="1" t="s">
        <v>774</v>
      </c>
      <c r="G250" s="1" t="s">
        <v>775</v>
      </c>
      <c r="H250" s="6" t="s">
        <v>859</v>
      </c>
      <c r="I250" s="6" t="s">
        <v>771</v>
      </c>
      <c r="J250" s="6" t="s">
        <v>772</v>
      </c>
      <c r="K250" s="6" t="s">
        <v>860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9885.27</v>
      </c>
      <c r="AH250" s="7">
        <v>9885.27</v>
      </c>
      <c r="AI250" s="7">
        <v>9885.27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7">
        <v>0</v>
      </c>
      <c r="AV250" s="7">
        <f t="shared" si="9"/>
        <v>9885.27</v>
      </c>
      <c r="AW250" s="7">
        <f t="shared" si="10"/>
        <v>9885.27</v>
      </c>
      <c r="AX250" s="7">
        <f t="shared" si="11"/>
        <v>9885.27</v>
      </c>
    </row>
    <row r="251" spans="1:50" ht="99.95" customHeight="1" x14ac:dyDescent="0.25">
      <c r="A251" s="1" t="s">
        <v>3</v>
      </c>
      <c r="B251" s="1" t="s">
        <v>4</v>
      </c>
      <c r="C251" s="1" t="s">
        <v>5</v>
      </c>
      <c r="D251" s="1" t="s">
        <v>760</v>
      </c>
      <c r="E251" s="1" t="s">
        <v>761</v>
      </c>
      <c r="F251" s="1" t="s">
        <v>774</v>
      </c>
      <c r="G251" s="1" t="s">
        <v>775</v>
      </c>
      <c r="H251" s="6" t="s">
        <v>861</v>
      </c>
      <c r="I251" s="6" t="s">
        <v>771</v>
      </c>
      <c r="J251" s="6" t="s">
        <v>772</v>
      </c>
      <c r="K251" s="6" t="s">
        <v>862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23864.02</v>
      </c>
      <c r="AT251" s="7">
        <v>23864.02</v>
      </c>
      <c r="AU251" s="7">
        <v>23864.02</v>
      </c>
      <c r="AV251" s="7">
        <f t="shared" si="9"/>
        <v>23864.02</v>
      </c>
      <c r="AW251" s="7">
        <f t="shared" si="10"/>
        <v>23864.02</v>
      </c>
      <c r="AX251" s="7">
        <f t="shared" si="11"/>
        <v>23864.02</v>
      </c>
    </row>
    <row r="252" spans="1:50" ht="99.95" customHeight="1" x14ac:dyDescent="0.25">
      <c r="A252" s="1" t="s">
        <v>3</v>
      </c>
      <c r="B252" s="1" t="s">
        <v>4</v>
      </c>
      <c r="C252" s="1" t="s">
        <v>5</v>
      </c>
      <c r="D252" s="1" t="s">
        <v>760</v>
      </c>
      <c r="E252" s="1" t="s">
        <v>761</v>
      </c>
      <c r="F252" s="1" t="s">
        <v>774</v>
      </c>
      <c r="G252" s="1" t="s">
        <v>775</v>
      </c>
      <c r="H252" s="6" t="s">
        <v>863</v>
      </c>
      <c r="I252" s="6" t="s">
        <v>771</v>
      </c>
      <c r="J252" s="6" t="s">
        <v>772</v>
      </c>
      <c r="K252" s="6" t="s">
        <v>864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4106.7700000000004</v>
      </c>
      <c r="AB252" s="7">
        <v>4106.7700000000004</v>
      </c>
      <c r="AC252" s="7">
        <v>4106.7700000000004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7">
        <v>0</v>
      </c>
      <c r="AV252" s="7">
        <f t="shared" si="9"/>
        <v>4106.7700000000004</v>
      </c>
      <c r="AW252" s="7">
        <f t="shared" si="10"/>
        <v>4106.7700000000004</v>
      </c>
      <c r="AX252" s="7">
        <f t="shared" si="11"/>
        <v>4106.7700000000004</v>
      </c>
    </row>
    <row r="253" spans="1:50" ht="99.95" customHeight="1" x14ac:dyDescent="0.25">
      <c r="A253" s="1" t="s">
        <v>3</v>
      </c>
      <c r="B253" s="1" t="s">
        <v>4</v>
      </c>
      <c r="C253" s="1" t="s">
        <v>5</v>
      </c>
      <c r="D253" s="1" t="s">
        <v>760</v>
      </c>
      <c r="E253" s="1" t="s">
        <v>761</v>
      </c>
      <c r="F253" s="1" t="s">
        <v>774</v>
      </c>
      <c r="G253" s="1" t="s">
        <v>775</v>
      </c>
      <c r="H253" s="6" t="s">
        <v>865</v>
      </c>
      <c r="I253" s="6" t="s">
        <v>771</v>
      </c>
      <c r="J253" s="6" t="s">
        <v>772</v>
      </c>
      <c r="K253" s="6" t="s">
        <v>866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6193.23</v>
      </c>
      <c r="AE253" s="7">
        <v>6193.23</v>
      </c>
      <c r="AF253" s="7">
        <v>6193.23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7">
        <v>0</v>
      </c>
      <c r="AV253" s="7">
        <f t="shared" si="9"/>
        <v>6193.23</v>
      </c>
      <c r="AW253" s="7">
        <f t="shared" si="10"/>
        <v>6193.23</v>
      </c>
      <c r="AX253" s="7">
        <f t="shared" si="11"/>
        <v>6193.23</v>
      </c>
    </row>
    <row r="254" spans="1:50" ht="99.95" customHeight="1" x14ac:dyDescent="0.25">
      <c r="A254" s="1" t="s">
        <v>3</v>
      </c>
      <c r="B254" s="1" t="s">
        <v>4</v>
      </c>
      <c r="C254" s="1" t="s">
        <v>5</v>
      </c>
      <c r="D254" s="1" t="s">
        <v>760</v>
      </c>
      <c r="E254" s="1" t="s">
        <v>761</v>
      </c>
      <c r="F254" s="1" t="s">
        <v>774</v>
      </c>
      <c r="G254" s="1" t="s">
        <v>775</v>
      </c>
      <c r="H254" s="6" t="s">
        <v>867</v>
      </c>
      <c r="I254" s="6" t="s">
        <v>771</v>
      </c>
      <c r="J254" s="6" t="s">
        <v>772</v>
      </c>
      <c r="K254" s="6" t="s">
        <v>868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3903.74</v>
      </c>
      <c r="AE254" s="7">
        <v>3903.74</v>
      </c>
      <c r="AF254" s="7">
        <v>3903.74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0</v>
      </c>
      <c r="AU254" s="7">
        <v>0</v>
      </c>
      <c r="AV254" s="7">
        <f t="shared" si="9"/>
        <v>3903.74</v>
      </c>
      <c r="AW254" s="7">
        <f t="shared" si="10"/>
        <v>3903.74</v>
      </c>
      <c r="AX254" s="7">
        <f t="shared" si="11"/>
        <v>3903.74</v>
      </c>
    </row>
    <row r="255" spans="1:50" ht="99.95" customHeight="1" x14ac:dyDescent="0.25">
      <c r="A255" s="1" t="s">
        <v>3</v>
      </c>
      <c r="B255" s="1" t="s">
        <v>4</v>
      </c>
      <c r="C255" s="1" t="s">
        <v>5</v>
      </c>
      <c r="D255" s="1" t="s">
        <v>760</v>
      </c>
      <c r="E255" s="1" t="s">
        <v>761</v>
      </c>
      <c r="F255" s="1" t="s">
        <v>774</v>
      </c>
      <c r="G255" s="1" t="s">
        <v>775</v>
      </c>
      <c r="H255" s="6" t="s">
        <v>869</v>
      </c>
      <c r="I255" s="6" t="s">
        <v>771</v>
      </c>
      <c r="J255" s="6" t="s">
        <v>772</v>
      </c>
      <c r="K255" s="6" t="s">
        <v>870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13793.6</v>
      </c>
      <c r="AB255" s="7">
        <v>13793.6</v>
      </c>
      <c r="AC255" s="7">
        <v>13793.6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7">
        <v>0</v>
      </c>
      <c r="AV255" s="7">
        <f t="shared" si="9"/>
        <v>13793.6</v>
      </c>
      <c r="AW255" s="7">
        <f t="shared" si="10"/>
        <v>13793.6</v>
      </c>
      <c r="AX255" s="7">
        <f t="shared" si="11"/>
        <v>13793.6</v>
      </c>
    </row>
    <row r="256" spans="1:50" ht="99.95" customHeight="1" x14ac:dyDescent="0.25">
      <c r="A256" s="1" t="s">
        <v>3</v>
      </c>
      <c r="B256" s="1" t="s">
        <v>4</v>
      </c>
      <c r="C256" s="1" t="s">
        <v>5</v>
      </c>
      <c r="D256" s="1" t="s">
        <v>760</v>
      </c>
      <c r="E256" s="1" t="s">
        <v>761</v>
      </c>
      <c r="F256" s="1" t="s">
        <v>774</v>
      </c>
      <c r="G256" s="1" t="s">
        <v>775</v>
      </c>
      <c r="H256" s="6" t="s">
        <v>871</v>
      </c>
      <c r="I256" s="6" t="s">
        <v>771</v>
      </c>
      <c r="J256" s="6" t="s">
        <v>772</v>
      </c>
      <c r="K256" s="6" t="s">
        <v>872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788</v>
      </c>
      <c r="Y256" s="7">
        <v>788</v>
      </c>
      <c r="Z256" s="7">
        <v>788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0</v>
      </c>
      <c r="AG256" s="7">
        <v>0</v>
      </c>
      <c r="AH256" s="7">
        <v>0</v>
      </c>
      <c r="AI256" s="7">
        <v>0</v>
      </c>
      <c r="AJ256" s="7">
        <v>0</v>
      </c>
      <c r="AK256" s="7">
        <v>0</v>
      </c>
      <c r="AL256" s="7">
        <v>0</v>
      </c>
      <c r="AM256" s="7">
        <v>0</v>
      </c>
      <c r="AN256" s="7">
        <v>0</v>
      </c>
      <c r="AO256" s="7">
        <v>0</v>
      </c>
      <c r="AP256" s="7">
        <v>0</v>
      </c>
      <c r="AQ256" s="7">
        <v>0</v>
      </c>
      <c r="AR256" s="7">
        <v>0</v>
      </c>
      <c r="AS256" s="7">
        <v>0</v>
      </c>
      <c r="AT256" s="7">
        <v>0</v>
      </c>
      <c r="AU256" s="7">
        <v>0</v>
      </c>
      <c r="AV256" s="7">
        <f t="shared" si="9"/>
        <v>788</v>
      </c>
      <c r="AW256" s="7">
        <f t="shared" si="10"/>
        <v>788</v>
      </c>
      <c r="AX256" s="7">
        <f t="shared" si="11"/>
        <v>788</v>
      </c>
    </row>
    <row r="257" spans="1:50" ht="99.95" customHeight="1" x14ac:dyDescent="0.25">
      <c r="A257" s="1" t="s">
        <v>3</v>
      </c>
      <c r="B257" s="1" t="s">
        <v>4</v>
      </c>
      <c r="C257" s="1" t="s">
        <v>5</v>
      </c>
      <c r="D257" s="1" t="s">
        <v>760</v>
      </c>
      <c r="E257" s="1" t="s">
        <v>761</v>
      </c>
      <c r="F257" s="1" t="s">
        <v>774</v>
      </c>
      <c r="G257" s="1" t="s">
        <v>775</v>
      </c>
      <c r="H257" s="6" t="s">
        <v>873</v>
      </c>
      <c r="I257" s="6" t="s">
        <v>771</v>
      </c>
      <c r="J257" s="6" t="s">
        <v>772</v>
      </c>
      <c r="K257" s="6" t="s">
        <v>874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17147.98</v>
      </c>
      <c r="AB257" s="7">
        <v>17147.98</v>
      </c>
      <c r="AC257" s="7">
        <v>17147.98</v>
      </c>
      <c r="AD257" s="7">
        <v>0</v>
      </c>
      <c r="AE257" s="7">
        <v>0</v>
      </c>
      <c r="AF257" s="7">
        <v>0</v>
      </c>
      <c r="AG257" s="7">
        <v>0</v>
      </c>
      <c r="AH257" s="7">
        <v>0</v>
      </c>
      <c r="AI257" s="7">
        <v>0</v>
      </c>
      <c r="AJ257" s="7">
        <v>0</v>
      </c>
      <c r="AK257" s="7">
        <v>0</v>
      </c>
      <c r="AL257" s="7">
        <v>0</v>
      </c>
      <c r="AM257" s="7">
        <v>0</v>
      </c>
      <c r="AN257" s="7">
        <v>0</v>
      </c>
      <c r="AO257" s="7">
        <v>0</v>
      </c>
      <c r="AP257" s="7">
        <v>0</v>
      </c>
      <c r="AQ257" s="7">
        <v>0</v>
      </c>
      <c r="AR257" s="7">
        <v>0</v>
      </c>
      <c r="AS257" s="7">
        <v>0</v>
      </c>
      <c r="AT257" s="7">
        <v>0</v>
      </c>
      <c r="AU257" s="7">
        <v>0</v>
      </c>
      <c r="AV257" s="7">
        <f t="shared" si="9"/>
        <v>17147.98</v>
      </c>
      <c r="AW257" s="7">
        <f t="shared" si="10"/>
        <v>17147.98</v>
      </c>
      <c r="AX257" s="7">
        <f t="shared" si="11"/>
        <v>17147.98</v>
      </c>
    </row>
    <row r="258" spans="1:50" ht="99.95" customHeight="1" x14ac:dyDescent="0.25">
      <c r="A258" s="1" t="s">
        <v>3</v>
      </c>
      <c r="B258" s="1" t="s">
        <v>4</v>
      </c>
      <c r="C258" s="1" t="s">
        <v>5</v>
      </c>
      <c r="D258" s="1" t="s">
        <v>760</v>
      </c>
      <c r="E258" s="1" t="s">
        <v>761</v>
      </c>
      <c r="F258" s="1" t="s">
        <v>774</v>
      </c>
      <c r="G258" s="1" t="s">
        <v>775</v>
      </c>
      <c r="H258" s="6" t="s">
        <v>875</v>
      </c>
      <c r="I258" s="6" t="s">
        <v>771</v>
      </c>
      <c r="J258" s="6" t="s">
        <v>772</v>
      </c>
      <c r="K258" s="6" t="s">
        <v>876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9004.0300000000007</v>
      </c>
      <c r="AB258" s="7">
        <v>9004.0300000000007</v>
      </c>
      <c r="AC258" s="7">
        <v>9004.0300000000007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7">
        <v>0</v>
      </c>
      <c r="AV258" s="7">
        <f t="shared" si="9"/>
        <v>9004.0300000000007</v>
      </c>
      <c r="AW258" s="7">
        <f t="shared" si="10"/>
        <v>9004.0300000000007</v>
      </c>
      <c r="AX258" s="7">
        <f t="shared" si="11"/>
        <v>9004.0300000000007</v>
      </c>
    </row>
    <row r="259" spans="1:50" ht="99.95" customHeight="1" x14ac:dyDescent="0.25">
      <c r="A259" s="1" t="s">
        <v>3</v>
      </c>
      <c r="B259" s="1" t="s">
        <v>4</v>
      </c>
      <c r="C259" s="1" t="s">
        <v>5</v>
      </c>
      <c r="D259" s="1" t="s">
        <v>760</v>
      </c>
      <c r="E259" s="1" t="s">
        <v>761</v>
      </c>
      <c r="F259" s="1" t="s">
        <v>774</v>
      </c>
      <c r="G259" s="1" t="s">
        <v>775</v>
      </c>
      <c r="H259" s="6" t="s">
        <v>877</v>
      </c>
      <c r="I259" s="6" t="s">
        <v>771</v>
      </c>
      <c r="J259" s="6" t="s">
        <v>772</v>
      </c>
      <c r="K259" s="6" t="s">
        <v>878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9243.4699999999993</v>
      </c>
      <c r="AE259" s="7">
        <v>9243.4699999999993</v>
      </c>
      <c r="AF259" s="7">
        <v>9243.4699999999993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7">
        <v>0</v>
      </c>
      <c r="AV259" s="7">
        <f t="shared" si="9"/>
        <v>9243.4699999999993</v>
      </c>
      <c r="AW259" s="7">
        <f t="shared" si="10"/>
        <v>9243.4699999999993</v>
      </c>
      <c r="AX259" s="7">
        <f t="shared" si="11"/>
        <v>9243.4699999999993</v>
      </c>
    </row>
    <row r="260" spans="1:50" ht="99.95" customHeight="1" x14ac:dyDescent="0.25">
      <c r="A260" s="1" t="s">
        <v>3</v>
      </c>
      <c r="B260" s="1" t="s">
        <v>4</v>
      </c>
      <c r="C260" s="1" t="s">
        <v>5</v>
      </c>
      <c r="D260" s="1" t="s">
        <v>760</v>
      </c>
      <c r="E260" s="1" t="s">
        <v>761</v>
      </c>
      <c r="F260" s="1" t="s">
        <v>774</v>
      </c>
      <c r="G260" s="1" t="s">
        <v>775</v>
      </c>
      <c r="H260" s="6" t="s">
        <v>879</v>
      </c>
      <c r="I260" s="6" t="s">
        <v>771</v>
      </c>
      <c r="J260" s="6" t="s">
        <v>772</v>
      </c>
      <c r="K260" s="6" t="s">
        <v>880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3039.92</v>
      </c>
      <c r="AB260" s="7">
        <v>3039.92</v>
      </c>
      <c r="AC260" s="7">
        <v>3039.92</v>
      </c>
      <c r="AD260" s="7">
        <v>0</v>
      </c>
      <c r="AE260" s="7">
        <v>0</v>
      </c>
      <c r="AF260" s="7">
        <v>0</v>
      </c>
      <c r="AG260" s="7">
        <v>0</v>
      </c>
      <c r="AH260" s="7">
        <v>0</v>
      </c>
      <c r="AI260" s="7">
        <v>0</v>
      </c>
      <c r="AJ260" s="7">
        <v>0</v>
      </c>
      <c r="AK260" s="7">
        <v>0</v>
      </c>
      <c r="AL260" s="7">
        <v>0</v>
      </c>
      <c r="AM260" s="7">
        <v>0</v>
      </c>
      <c r="AN260" s="7">
        <v>0</v>
      </c>
      <c r="AO260" s="7">
        <v>0</v>
      </c>
      <c r="AP260" s="7">
        <v>0</v>
      </c>
      <c r="AQ260" s="7">
        <v>0</v>
      </c>
      <c r="AR260" s="7">
        <v>0</v>
      </c>
      <c r="AS260" s="7">
        <v>0</v>
      </c>
      <c r="AT260" s="7">
        <v>0</v>
      </c>
      <c r="AU260" s="7">
        <v>0</v>
      </c>
      <c r="AV260" s="7">
        <f t="shared" si="9"/>
        <v>3039.92</v>
      </c>
      <c r="AW260" s="7">
        <f t="shared" si="10"/>
        <v>3039.92</v>
      </c>
      <c r="AX260" s="7">
        <f t="shared" si="11"/>
        <v>3039.92</v>
      </c>
    </row>
    <row r="261" spans="1:50" ht="99.95" customHeight="1" x14ac:dyDescent="0.25">
      <c r="A261" s="1" t="s">
        <v>3</v>
      </c>
      <c r="B261" s="1" t="s">
        <v>4</v>
      </c>
      <c r="C261" s="1" t="s">
        <v>5</v>
      </c>
      <c r="D261" s="1" t="s">
        <v>760</v>
      </c>
      <c r="E261" s="1" t="s">
        <v>761</v>
      </c>
      <c r="F261" s="1" t="s">
        <v>774</v>
      </c>
      <c r="G261" s="1" t="s">
        <v>775</v>
      </c>
      <c r="H261" s="6" t="s">
        <v>881</v>
      </c>
      <c r="I261" s="6" t="s">
        <v>771</v>
      </c>
      <c r="J261" s="6" t="s">
        <v>772</v>
      </c>
      <c r="K261" s="6" t="s">
        <v>882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20729.330000000002</v>
      </c>
      <c r="AB261" s="7">
        <v>20729.330000000002</v>
      </c>
      <c r="AC261" s="7">
        <v>20729.330000000002</v>
      </c>
      <c r="AD261" s="7">
        <v>0</v>
      </c>
      <c r="AE261" s="7">
        <v>0</v>
      </c>
      <c r="AF261" s="7">
        <v>0</v>
      </c>
      <c r="AG261" s="7">
        <v>0</v>
      </c>
      <c r="AH261" s="7">
        <v>0</v>
      </c>
      <c r="AI261" s="7">
        <v>0</v>
      </c>
      <c r="AJ261" s="7">
        <v>0</v>
      </c>
      <c r="AK261" s="7">
        <v>0</v>
      </c>
      <c r="AL261" s="7">
        <v>0</v>
      </c>
      <c r="AM261" s="7">
        <v>0</v>
      </c>
      <c r="AN261" s="7">
        <v>0</v>
      </c>
      <c r="AO261" s="7">
        <v>0</v>
      </c>
      <c r="AP261" s="7">
        <v>0</v>
      </c>
      <c r="AQ261" s="7">
        <v>0</v>
      </c>
      <c r="AR261" s="7">
        <v>0</v>
      </c>
      <c r="AS261" s="7">
        <v>0</v>
      </c>
      <c r="AT261" s="7">
        <v>0</v>
      </c>
      <c r="AU261" s="7">
        <v>0</v>
      </c>
      <c r="AV261" s="7">
        <f t="shared" ref="AV261:AV324" si="12">L261+O261+R261+U261+X261+AA261+AD261+AG261+AJ261+AM261+AP261+AS261</f>
        <v>20729.330000000002</v>
      </c>
      <c r="AW261" s="7">
        <f t="shared" ref="AW261:AW324" si="13">M261+P261+S261+V261+Y261+AB261+AE261+AH261+AK261+AN261+AQ261+AT261</f>
        <v>20729.330000000002</v>
      </c>
      <c r="AX261" s="7">
        <f t="shared" ref="AX261:AX324" si="14">N261+Q261+T261+W261+Z261+AC261+AF261+AI261+AL261+AO261+AR261+AU261</f>
        <v>20729.330000000002</v>
      </c>
    </row>
    <row r="262" spans="1:50" ht="99.95" customHeight="1" x14ac:dyDescent="0.25">
      <c r="A262" s="1" t="s">
        <v>3</v>
      </c>
      <c r="B262" s="1" t="s">
        <v>4</v>
      </c>
      <c r="C262" s="1" t="s">
        <v>5</v>
      </c>
      <c r="D262" s="1" t="s">
        <v>760</v>
      </c>
      <c r="E262" s="1" t="s">
        <v>761</v>
      </c>
      <c r="F262" s="1" t="s">
        <v>774</v>
      </c>
      <c r="G262" s="1" t="s">
        <v>775</v>
      </c>
      <c r="H262" s="6" t="s">
        <v>883</v>
      </c>
      <c r="I262" s="6" t="s">
        <v>771</v>
      </c>
      <c r="J262" s="6" t="s">
        <v>772</v>
      </c>
      <c r="K262" s="6" t="s">
        <v>884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4925.7299999999996</v>
      </c>
      <c r="Y262" s="7">
        <v>4925.7299999999996</v>
      </c>
      <c r="Z262" s="7">
        <v>4925.7299999999996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</v>
      </c>
      <c r="AH262" s="7">
        <v>0</v>
      </c>
      <c r="AI262" s="7">
        <v>0</v>
      </c>
      <c r="AJ262" s="7">
        <v>0</v>
      </c>
      <c r="AK262" s="7">
        <v>0</v>
      </c>
      <c r="AL262" s="7">
        <v>0</v>
      </c>
      <c r="AM262" s="7">
        <v>0</v>
      </c>
      <c r="AN262" s="7">
        <v>0</v>
      </c>
      <c r="AO262" s="7">
        <v>0</v>
      </c>
      <c r="AP262" s="7">
        <v>0</v>
      </c>
      <c r="AQ262" s="7">
        <v>0</v>
      </c>
      <c r="AR262" s="7">
        <v>0</v>
      </c>
      <c r="AS262" s="7">
        <v>0</v>
      </c>
      <c r="AT262" s="7">
        <v>0</v>
      </c>
      <c r="AU262" s="7">
        <v>0</v>
      </c>
      <c r="AV262" s="7">
        <f t="shared" si="12"/>
        <v>4925.7299999999996</v>
      </c>
      <c r="AW262" s="7">
        <f t="shared" si="13"/>
        <v>4925.7299999999996</v>
      </c>
      <c r="AX262" s="7">
        <f t="shared" si="14"/>
        <v>4925.7299999999996</v>
      </c>
    </row>
    <row r="263" spans="1:50" ht="99.95" customHeight="1" x14ac:dyDescent="0.25">
      <c r="A263" s="1" t="s">
        <v>3</v>
      </c>
      <c r="B263" s="1" t="s">
        <v>4</v>
      </c>
      <c r="C263" s="1" t="s">
        <v>5</v>
      </c>
      <c r="D263" s="1" t="s">
        <v>760</v>
      </c>
      <c r="E263" s="1" t="s">
        <v>761</v>
      </c>
      <c r="F263" s="1" t="s">
        <v>774</v>
      </c>
      <c r="G263" s="1" t="s">
        <v>775</v>
      </c>
      <c r="H263" s="6" t="s">
        <v>885</v>
      </c>
      <c r="I263" s="6" t="s">
        <v>771</v>
      </c>
      <c r="J263" s="6" t="s">
        <v>772</v>
      </c>
      <c r="K263" s="6" t="s">
        <v>886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59445.54</v>
      </c>
      <c r="AE263" s="7">
        <v>59445.54</v>
      </c>
      <c r="AF263" s="7">
        <v>59445.54</v>
      </c>
      <c r="AG263" s="7">
        <v>0</v>
      </c>
      <c r="AH263" s="7">
        <v>0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0</v>
      </c>
      <c r="AT263" s="7">
        <v>0</v>
      </c>
      <c r="AU263" s="7">
        <v>0</v>
      </c>
      <c r="AV263" s="7">
        <f t="shared" si="12"/>
        <v>59445.54</v>
      </c>
      <c r="AW263" s="7">
        <f t="shared" si="13"/>
        <v>59445.54</v>
      </c>
      <c r="AX263" s="7">
        <f t="shared" si="14"/>
        <v>59445.54</v>
      </c>
    </row>
    <row r="264" spans="1:50" ht="99.95" customHeight="1" x14ac:dyDescent="0.25">
      <c r="A264" s="1" t="s">
        <v>3</v>
      </c>
      <c r="B264" s="1" t="s">
        <v>4</v>
      </c>
      <c r="C264" s="1" t="s">
        <v>5</v>
      </c>
      <c r="D264" s="1" t="s">
        <v>760</v>
      </c>
      <c r="E264" s="1" t="s">
        <v>761</v>
      </c>
      <c r="F264" s="1" t="s">
        <v>774</v>
      </c>
      <c r="G264" s="1" t="s">
        <v>775</v>
      </c>
      <c r="H264" s="6" t="s">
        <v>887</v>
      </c>
      <c r="I264" s="6" t="s">
        <v>771</v>
      </c>
      <c r="J264" s="6" t="s">
        <v>772</v>
      </c>
      <c r="K264" s="6" t="s">
        <v>888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23032.02</v>
      </c>
      <c r="AE264" s="7">
        <v>23032.02</v>
      </c>
      <c r="AF264" s="7">
        <v>23032.02</v>
      </c>
      <c r="AG264" s="7">
        <v>0</v>
      </c>
      <c r="AH264" s="7">
        <v>0</v>
      </c>
      <c r="AI264" s="7">
        <v>0</v>
      </c>
      <c r="AJ264" s="7">
        <v>0</v>
      </c>
      <c r="AK264" s="7">
        <v>0</v>
      </c>
      <c r="AL264" s="7">
        <v>0</v>
      </c>
      <c r="AM264" s="7">
        <v>0</v>
      </c>
      <c r="AN264" s="7">
        <v>0</v>
      </c>
      <c r="AO264" s="7">
        <v>0</v>
      </c>
      <c r="AP264" s="7">
        <v>0</v>
      </c>
      <c r="AQ264" s="7">
        <v>0</v>
      </c>
      <c r="AR264" s="7">
        <v>0</v>
      </c>
      <c r="AS264" s="7">
        <v>0</v>
      </c>
      <c r="AT264" s="7">
        <v>0</v>
      </c>
      <c r="AU264" s="7">
        <v>0</v>
      </c>
      <c r="AV264" s="7">
        <f t="shared" si="12"/>
        <v>23032.02</v>
      </c>
      <c r="AW264" s="7">
        <f t="shared" si="13"/>
        <v>23032.02</v>
      </c>
      <c r="AX264" s="7">
        <f t="shared" si="14"/>
        <v>23032.02</v>
      </c>
    </row>
    <row r="265" spans="1:50" ht="99.95" customHeight="1" x14ac:dyDescent="0.25">
      <c r="A265" s="1" t="s">
        <v>3</v>
      </c>
      <c r="B265" s="1" t="s">
        <v>4</v>
      </c>
      <c r="C265" s="1" t="s">
        <v>5</v>
      </c>
      <c r="D265" s="1" t="s">
        <v>760</v>
      </c>
      <c r="E265" s="1" t="s">
        <v>761</v>
      </c>
      <c r="F265" s="1" t="s">
        <v>774</v>
      </c>
      <c r="G265" s="1" t="s">
        <v>775</v>
      </c>
      <c r="H265" s="6" t="s">
        <v>889</v>
      </c>
      <c r="I265" s="6" t="s">
        <v>771</v>
      </c>
      <c r="J265" s="6" t="s">
        <v>772</v>
      </c>
      <c r="K265" s="6" t="s">
        <v>890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18384.25</v>
      </c>
      <c r="AB265" s="7">
        <v>18384.25</v>
      </c>
      <c r="AC265" s="7">
        <v>18384.25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7">
        <v>0</v>
      </c>
      <c r="AV265" s="7">
        <f t="shared" si="12"/>
        <v>18384.25</v>
      </c>
      <c r="AW265" s="7">
        <f t="shared" si="13"/>
        <v>18384.25</v>
      </c>
      <c r="AX265" s="7">
        <f t="shared" si="14"/>
        <v>18384.25</v>
      </c>
    </row>
    <row r="266" spans="1:50" ht="99.95" customHeight="1" x14ac:dyDescent="0.25">
      <c r="A266" s="1" t="s">
        <v>3</v>
      </c>
      <c r="B266" s="1" t="s">
        <v>4</v>
      </c>
      <c r="C266" s="1" t="s">
        <v>5</v>
      </c>
      <c r="D266" s="1" t="s">
        <v>760</v>
      </c>
      <c r="E266" s="1" t="s">
        <v>761</v>
      </c>
      <c r="F266" s="1" t="s">
        <v>774</v>
      </c>
      <c r="G266" s="1" t="s">
        <v>775</v>
      </c>
      <c r="H266" s="6" t="s">
        <v>891</v>
      </c>
      <c r="I266" s="6" t="s">
        <v>771</v>
      </c>
      <c r="J266" s="6" t="s">
        <v>772</v>
      </c>
      <c r="K266" s="6" t="s">
        <v>892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17416</v>
      </c>
      <c r="AK266" s="7">
        <v>17416</v>
      </c>
      <c r="AL266" s="7">
        <v>0</v>
      </c>
      <c r="AM266" s="7">
        <v>0</v>
      </c>
      <c r="AN266" s="7">
        <v>0</v>
      </c>
      <c r="AO266" s="7">
        <v>17416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7">
        <v>0</v>
      </c>
      <c r="AV266" s="7">
        <f t="shared" si="12"/>
        <v>17416</v>
      </c>
      <c r="AW266" s="7">
        <f t="shared" si="13"/>
        <v>17416</v>
      </c>
      <c r="AX266" s="7">
        <f t="shared" si="14"/>
        <v>17416</v>
      </c>
    </row>
    <row r="267" spans="1:50" ht="99.95" customHeight="1" x14ac:dyDescent="0.25">
      <c r="A267" s="1" t="s">
        <v>3</v>
      </c>
      <c r="B267" s="1" t="s">
        <v>4</v>
      </c>
      <c r="C267" s="1" t="s">
        <v>5</v>
      </c>
      <c r="D267" s="1" t="s">
        <v>760</v>
      </c>
      <c r="E267" s="1" t="s">
        <v>761</v>
      </c>
      <c r="F267" s="1" t="s">
        <v>774</v>
      </c>
      <c r="G267" s="1" t="s">
        <v>775</v>
      </c>
      <c r="H267" s="6" t="s">
        <v>893</v>
      </c>
      <c r="I267" s="6" t="s">
        <v>771</v>
      </c>
      <c r="J267" s="6" t="s">
        <v>772</v>
      </c>
      <c r="K267" s="6" t="s">
        <v>894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13639.47</v>
      </c>
      <c r="Y267" s="7">
        <v>13639.47</v>
      </c>
      <c r="Z267" s="7">
        <v>13639.47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7">
        <v>0</v>
      </c>
      <c r="AV267" s="7">
        <f t="shared" si="12"/>
        <v>13639.47</v>
      </c>
      <c r="AW267" s="7">
        <f t="shared" si="13"/>
        <v>13639.47</v>
      </c>
      <c r="AX267" s="7">
        <f t="shared" si="14"/>
        <v>13639.47</v>
      </c>
    </row>
    <row r="268" spans="1:50" ht="99.95" customHeight="1" x14ac:dyDescent="0.25">
      <c r="A268" s="1" t="s">
        <v>3</v>
      </c>
      <c r="B268" s="1" t="s">
        <v>4</v>
      </c>
      <c r="C268" s="1" t="s">
        <v>5</v>
      </c>
      <c r="D268" s="1" t="s">
        <v>760</v>
      </c>
      <c r="E268" s="1" t="s">
        <v>761</v>
      </c>
      <c r="F268" s="1" t="s">
        <v>774</v>
      </c>
      <c r="G268" s="1" t="s">
        <v>775</v>
      </c>
      <c r="H268" s="6" t="s">
        <v>895</v>
      </c>
      <c r="I268" s="6" t="s">
        <v>771</v>
      </c>
      <c r="J268" s="6" t="s">
        <v>772</v>
      </c>
      <c r="K268" s="6" t="s">
        <v>896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19324.37</v>
      </c>
      <c r="AB268" s="7">
        <v>19324.37</v>
      </c>
      <c r="AC268" s="7">
        <v>19324.37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7">
        <v>0</v>
      </c>
      <c r="AV268" s="7">
        <f t="shared" si="12"/>
        <v>19324.37</v>
      </c>
      <c r="AW268" s="7">
        <f t="shared" si="13"/>
        <v>19324.37</v>
      </c>
      <c r="AX268" s="7">
        <f t="shared" si="14"/>
        <v>19324.37</v>
      </c>
    </row>
    <row r="269" spans="1:50" ht="99.95" customHeight="1" x14ac:dyDescent="0.25">
      <c r="A269" s="1" t="s">
        <v>3</v>
      </c>
      <c r="B269" s="1" t="s">
        <v>4</v>
      </c>
      <c r="C269" s="1" t="s">
        <v>5</v>
      </c>
      <c r="D269" s="1" t="s">
        <v>760</v>
      </c>
      <c r="E269" s="1" t="s">
        <v>761</v>
      </c>
      <c r="F269" s="1" t="s">
        <v>774</v>
      </c>
      <c r="G269" s="1" t="s">
        <v>775</v>
      </c>
      <c r="H269" s="6" t="s">
        <v>897</v>
      </c>
      <c r="I269" s="6" t="s">
        <v>771</v>
      </c>
      <c r="J269" s="6" t="s">
        <v>772</v>
      </c>
      <c r="K269" s="6" t="s">
        <v>898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5893.34</v>
      </c>
      <c r="AB269" s="7">
        <v>5893.34</v>
      </c>
      <c r="AC269" s="7">
        <v>5893.34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7">
        <v>0</v>
      </c>
      <c r="AV269" s="7">
        <f t="shared" si="12"/>
        <v>5893.34</v>
      </c>
      <c r="AW269" s="7">
        <f t="shared" si="13"/>
        <v>5893.34</v>
      </c>
      <c r="AX269" s="7">
        <f t="shared" si="14"/>
        <v>5893.34</v>
      </c>
    </row>
    <row r="270" spans="1:50" ht="99.95" customHeight="1" x14ac:dyDescent="0.25">
      <c r="A270" s="1" t="s">
        <v>3</v>
      </c>
      <c r="B270" s="1" t="s">
        <v>4</v>
      </c>
      <c r="C270" s="1" t="s">
        <v>5</v>
      </c>
      <c r="D270" s="1" t="s">
        <v>760</v>
      </c>
      <c r="E270" s="1" t="s">
        <v>761</v>
      </c>
      <c r="F270" s="1" t="s">
        <v>774</v>
      </c>
      <c r="G270" s="1" t="s">
        <v>775</v>
      </c>
      <c r="H270" s="6" t="s">
        <v>899</v>
      </c>
      <c r="I270" s="6" t="s">
        <v>771</v>
      </c>
      <c r="J270" s="6" t="s">
        <v>772</v>
      </c>
      <c r="K270" s="6" t="s">
        <v>900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6628.59</v>
      </c>
      <c r="AB270" s="7">
        <v>6628.59</v>
      </c>
      <c r="AC270" s="7">
        <v>6628.59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7">
        <v>0</v>
      </c>
      <c r="AV270" s="7">
        <f t="shared" si="12"/>
        <v>6628.59</v>
      </c>
      <c r="AW270" s="7">
        <f t="shared" si="13"/>
        <v>6628.59</v>
      </c>
      <c r="AX270" s="7">
        <f t="shared" si="14"/>
        <v>6628.59</v>
      </c>
    </row>
    <row r="271" spans="1:50" ht="99.95" customHeight="1" x14ac:dyDescent="0.25">
      <c r="A271" s="1" t="s">
        <v>3</v>
      </c>
      <c r="B271" s="1" t="s">
        <v>4</v>
      </c>
      <c r="C271" s="1" t="s">
        <v>5</v>
      </c>
      <c r="D271" s="1" t="s">
        <v>760</v>
      </c>
      <c r="E271" s="1" t="s">
        <v>761</v>
      </c>
      <c r="F271" s="1" t="s">
        <v>774</v>
      </c>
      <c r="G271" s="1" t="s">
        <v>775</v>
      </c>
      <c r="H271" s="6" t="s">
        <v>901</v>
      </c>
      <c r="I271" s="6" t="s">
        <v>771</v>
      </c>
      <c r="J271" s="6" t="s">
        <v>772</v>
      </c>
      <c r="K271" s="6" t="s">
        <v>902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10954.31</v>
      </c>
      <c r="Y271" s="7">
        <v>10954.31</v>
      </c>
      <c r="Z271" s="7">
        <v>10954.31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7">
        <v>0</v>
      </c>
      <c r="AV271" s="7">
        <f t="shared" si="12"/>
        <v>10954.31</v>
      </c>
      <c r="AW271" s="7">
        <f t="shared" si="13"/>
        <v>10954.31</v>
      </c>
      <c r="AX271" s="7">
        <f t="shared" si="14"/>
        <v>10954.31</v>
      </c>
    </row>
    <row r="272" spans="1:50" ht="99.95" customHeight="1" x14ac:dyDescent="0.25">
      <c r="A272" s="1" t="s">
        <v>3</v>
      </c>
      <c r="B272" s="1" t="s">
        <v>4</v>
      </c>
      <c r="C272" s="1" t="s">
        <v>5</v>
      </c>
      <c r="D272" s="1" t="s">
        <v>760</v>
      </c>
      <c r="E272" s="1" t="s">
        <v>761</v>
      </c>
      <c r="F272" s="1" t="s">
        <v>774</v>
      </c>
      <c r="G272" s="1" t="s">
        <v>775</v>
      </c>
      <c r="H272" s="6" t="s">
        <v>903</v>
      </c>
      <c r="I272" s="6" t="s">
        <v>771</v>
      </c>
      <c r="J272" s="6" t="s">
        <v>772</v>
      </c>
      <c r="K272" s="6" t="s">
        <v>904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28765.51</v>
      </c>
      <c r="AE272" s="7">
        <v>28765.51</v>
      </c>
      <c r="AF272" s="7">
        <v>28765.51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7">
        <v>0</v>
      </c>
      <c r="AV272" s="7">
        <f t="shared" si="12"/>
        <v>28765.51</v>
      </c>
      <c r="AW272" s="7">
        <f t="shared" si="13"/>
        <v>28765.51</v>
      </c>
      <c r="AX272" s="7">
        <f t="shared" si="14"/>
        <v>28765.51</v>
      </c>
    </row>
    <row r="273" spans="1:50" ht="99.95" customHeight="1" x14ac:dyDescent="0.25">
      <c r="A273" s="1" t="s">
        <v>3</v>
      </c>
      <c r="B273" s="1" t="s">
        <v>4</v>
      </c>
      <c r="C273" s="1" t="s">
        <v>5</v>
      </c>
      <c r="D273" s="1" t="s">
        <v>760</v>
      </c>
      <c r="E273" s="1" t="s">
        <v>761</v>
      </c>
      <c r="F273" s="1" t="s">
        <v>774</v>
      </c>
      <c r="G273" s="1" t="s">
        <v>775</v>
      </c>
      <c r="H273" s="6" t="s">
        <v>905</v>
      </c>
      <c r="I273" s="6" t="s">
        <v>771</v>
      </c>
      <c r="J273" s="6" t="s">
        <v>772</v>
      </c>
      <c r="K273" s="6" t="s">
        <v>906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8236.02</v>
      </c>
      <c r="AB273" s="7">
        <v>8236.02</v>
      </c>
      <c r="AC273" s="7">
        <v>8236.02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7">
        <v>0</v>
      </c>
      <c r="AV273" s="7">
        <f t="shared" si="12"/>
        <v>8236.02</v>
      </c>
      <c r="AW273" s="7">
        <f t="shared" si="13"/>
        <v>8236.02</v>
      </c>
      <c r="AX273" s="7">
        <f t="shared" si="14"/>
        <v>8236.02</v>
      </c>
    </row>
    <row r="274" spans="1:50" ht="99.95" customHeight="1" x14ac:dyDescent="0.25">
      <c r="A274" s="1" t="s">
        <v>3</v>
      </c>
      <c r="B274" s="1" t="s">
        <v>4</v>
      </c>
      <c r="C274" s="1" t="s">
        <v>5</v>
      </c>
      <c r="D274" s="1" t="s">
        <v>760</v>
      </c>
      <c r="E274" s="1" t="s">
        <v>761</v>
      </c>
      <c r="F274" s="1" t="s">
        <v>774</v>
      </c>
      <c r="G274" s="1" t="s">
        <v>775</v>
      </c>
      <c r="H274" s="6" t="s">
        <v>907</v>
      </c>
      <c r="I274" s="6" t="s">
        <v>771</v>
      </c>
      <c r="J274" s="6" t="s">
        <v>772</v>
      </c>
      <c r="K274" s="6" t="s">
        <v>908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11823.88</v>
      </c>
      <c r="Y274" s="7">
        <v>11823.88</v>
      </c>
      <c r="Z274" s="7">
        <v>11823.88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7">
        <v>0</v>
      </c>
      <c r="AV274" s="7">
        <f t="shared" si="12"/>
        <v>11823.88</v>
      </c>
      <c r="AW274" s="7">
        <f t="shared" si="13"/>
        <v>11823.88</v>
      </c>
      <c r="AX274" s="7">
        <f t="shared" si="14"/>
        <v>11823.88</v>
      </c>
    </row>
    <row r="275" spans="1:50" ht="99.95" customHeight="1" x14ac:dyDescent="0.25">
      <c r="A275" s="1" t="s">
        <v>3</v>
      </c>
      <c r="B275" s="1" t="s">
        <v>4</v>
      </c>
      <c r="C275" s="1" t="s">
        <v>5</v>
      </c>
      <c r="D275" s="1" t="s">
        <v>760</v>
      </c>
      <c r="E275" s="1" t="s">
        <v>761</v>
      </c>
      <c r="F275" s="1" t="s">
        <v>774</v>
      </c>
      <c r="G275" s="1" t="s">
        <v>775</v>
      </c>
      <c r="H275" s="6" t="s">
        <v>909</v>
      </c>
      <c r="I275" s="6" t="s">
        <v>771</v>
      </c>
      <c r="J275" s="6" t="s">
        <v>772</v>
      </c>
      <c r="K275" s="6" t="s">
        <v>910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34339.35</v>
      </c>
      <c r="AB275" s="7">
        <v>34339.35</v>
      </c>
      <c r="AC275" s="7">
        <v>34339.35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7">
        <v>0</v>
      </c>
      <c r="AV275" s="7">
        <f t="shared" si="12"/>
        <v>34339.35</v>
      </c>
      <c r="AW275" s="7">
        <f t="shared" si="13"/>
        <v>34339.35</v>
      </c>
      <c r="AX275" s="7">
        <f t="shared" si="14"/>
        <v>34339.35</v>
      </c>
    </row>
    <row r="276" spans="1:50" ht="99.95" customHeight="1" x14ac:dyDescent="0.25">
      <c r="A276" s="1" t="s">
        <v>3</v>
      </c>
      <c r="B276" s="1" t="s">
        <v>4</v>
      </c>
      <c r="C276" s="1" t="s">
        <v>5</v>
      </c>
      <c r="D276" s="1" t="s">
        <v>760</v>
      </c>
      <c r="E276" s="1" t="s">
        <v>761</v>
      </c>
      <c r="F276" s="1" t="s">
        <v>774</v>
      </c>
      <c r="G276" s="1" t="s">
        <v>775</v>
      </c>
      <c r="H276" s="6" t="s">
        <v>911</v>
      </c>
      <c r="I276" s="6" t="s">
        <v>771</v>
      </c>
      <c r="J276" s="6" t="s">
        <v>772</v>
      </c>
      <c r="K276" s="6" t="s">
        <v>912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6469.84</v>
      </c>
      <c r="AE276" s="7">
        <v>6469.84</v>
      </c>
      <c r="AF276" s="7">
        <v>6469.84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7">
        <v>0</v>
      </c>
      <c r="AV276" s="7">
        <f t="shared" si="12"/>
        <v>6469.84</v>
      </c>
      <c r="AW276" s="7">
        <f t="shared" si="13"/>
        <v>6469.84</v>
      </c>
      <c r="AX276" s="7">
        <f t="shared" si="14"/>
        <v>6469.84</v>
      </c>
    </row>
    <row r="277" spans="1:50" ht="99.95" customHeight="1" x14ac:dyDescent="0.25">
      <c r="A277" s="1" t="s">
        <v>3</v>
      </c>
      <c r="B277" s="1" t="s">
        <v>4</v>
      </c>
      <c r="C277" s="1" t="s">
        <v>5</v>
      </c>
      <c r="D277" s="1" t="s">
        <v>760</v>
      </c>
      <c r="E277" s="1" t="s">
        <v>761</v>
      </c>
      <c r="F277" s="1" t="s">
        <v>774</v>
      </c>
      <c r="G277" s="1" t="s">
        <v>775</v>
      </c>
      <c r="H277" s="6" t="s">
        <v>913</v>
      </c>
      <c r="I277" s="6" t="s">
        <v>771</v>
      </c>
      <c r="J277" s="6" t="s">
        <v>772</v>
      </c>
      <c r="K277" s="6" t="s">
        <v>914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1015.25</v>
      </c>
      <c r="AB277" s="7">
        <v>1015.25</v>
      </c>
      <c r="AC277" s="7">
        <v>1015.25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7">
        <v>0</v>
      </c>
      <c r="AV277" s="7">
        <f t="shared" si="12"/>
        <v>1015.25</v>
      </c>
      <c r="AW277" s="7">
        <f t="shared" si="13"/>
        <v>1015.25</v>
      </c>
      <c r="AX277" s="7">
        <f t="shared" si="14"/>
        <v>1015.25</v>
      </c>
    </row>
    <row r="278" spans="1:50" ht="99.95" customHeight="1" x14ac:dyDescent="0.25">
      <c r="A278" s="1" t="s">
        <v>3</v>
      </c>
      <c r="B278" s="1" t="s">
        <v>4</v>
      </c>
      <c r="C278" s="1" t="s">
        <v>5</v>
      </c>
      <c r="D278" s="1" t="s">
        <v>760</v>
      </c>
      <c r="E278" s="1" t="s">
        <v>761</v>
      </c>
      <c r="F278" s="1" t="s">
        <v>774</v>
      </c>
      <c r="G278" s="1" t="s">
        <v>775</v>
      </c>
      <c r="H278" s="6" t="s">
        <v>915</v>
      </c>
      <c r="I278" s="6" t="s">
        <v>771</v>
      </c>
      <c r="J278" s="6" t="s">
        <v>772</v>
      </c>
      <c r="K278" s="6" t="s">
        <v>916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492.02</v>
      </c>
      <c r="AH278" s="7">
        <v>492.02</v>
      </c>
      <c r="AI278" s="7">
        <v>492.02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7">
        <v>0</v>
      </c>
      <c r="AV278" s="7">
        <f t="shared" si="12"/>
        <v>492.02</v>
      </c>
      <c r="AW278" s="7">
        <f t="shared" si="13"/>
        <v>492.02</v>
      </c>
      <c r="AX278" s="7">
        <f t="shared" si="14"/>
        <v>492.02</v>
      </c>
    </row>
    <row r="279" spans="1:50" ht="99.95" customHeight="1" x14ac:dyDescent="0.25">
      <c r="A279" s="1" t="s">
        <v>3</v>
      </c>
      <c r="B279" s="1" t="s">
        <v>4</v>
      </c>
      <c r="C279" s="1" t="s">
        <v>5</v>
      </c>
      <c r="D279" s="1" t="s">
        <v>760</v>
      </c>
      <c r="E279" s="1" t="s">
        <v>761</v>
      </c>
      <c r="F279" s="1" t="s">
        <v>774</v>
      </c>
      <c r="G279" s="1" t="s">
        <v>775</v>
      </c>
      <c r="H279" s="6" t="s">
        <v>917</v>
      </c>
      <c r="I279" s="6" t="s">
        <v>771</v>
      </c>
      <c r="J279" s="6" t="s">
        <v>772</v>
      </c>
      <c r="K279" s="6" t="s">
        <v>918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9067.2800000000007</v>
      </c>
      <c r="AE279" s="7">
        <v>9067.2800000000007</v>
      </c>
      <c r="AF279" s="7">
        <v>0</v>
      </c>
      <c r="AG279" s="7">
        <v>0</v>
      </c>
      <c r="AH279" s="7">
        <v>0</v>
      </c>
      <c r="AI279" s="7">
        <v>9067.2800000000007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7">
        <v>0</v>
      </c>
      <c r="AV279" s="7">
        <f t="shared" si="12"/>
        <v>9067.2800000000007</v>
      </c>
      <c r="AW279" s="7">
        <f t="shared" si="13"/>
        <v>9067.2800000000007</v>
      </c>
      <c r="AX279" s="7">
        <f t="shared" si="14"/>
        <v>9067.2800000000007</v>
      </c>
    </row>
    <row r="280" spans="1:50" ht="99.95" customHeight="1" x14ac:dyDescent="0.25">
      <c r="A280" s="1" t="s">
        <v>3</v>
      </c>
      <c r="B280" s="1" t="s">
        <v>4</v>
      </c>
      <c r="C280" s="1" t="s">
        <v>5</v>
      </c>
      <c r="D280" s="1" t="s">
        <v>760</v>
      </c>
      <c r="E280" s="1" t="s">
        <v>761</v>
      </c>
      <c r="F280" s="1" t="s">
        <v>774</v>
      </c>
      <c r="G280" s="1" t="s">
        <v>775</v>
      </c>
      <c r="H280" s="6" t="s">
        <v>919</v>
      </c>
      <c r="I280" s="6" t="s">
        <v>771</v>
      </c>
      <c r="J280" s="6" t="s">
        <v>772</v>
      </c>
      <c r="K280" s="6" t="s">
        <v>920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9547.7900000000009</v>
      </c>
      <c r="V280" s="7">
        <v>9547.7900000000009</v>
      </c>
      <c r="W280" s="7">
        <v>9547.7900000000009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7">
        <v>0</v>
      </c>
      <c r="AV280" s="7">
        <f t="shared" si="12"/>
        <v>9547.7900000000009</v>
      </c>
      <c r="AW280" s="7">
        <f t="shared" si="13"/>
        <v>9547.7900000000009</v>
      </c>
      <c r="AX280" s="7">
        <f t="shared" si="14"/>
        <v>9547.7900000000009</v>
      </c>
    </row>
    <row r="281" spans="1:50" ht="99.95" customHeight="1" x14ac:dyDescent="0.25">
      <c r="A281" s="1" t="s">
        <v>3</v>
      </c>
      <c r="B281" s="1" t="s">
        <v>4</v>
      </c>
      <c r="C281" s="1" t="s">
        <v>5</v>
      </c>
      <c r="D281" s="1" t="s">
        <v>760</v>
      </c>
      <c r="E281" s="1" t="s">
        <v>761</v>
      </c>
      <c r="F281" s="1" t="s">
        <v>774</v>
      </c>
      <c r="G281" s="1" t="s">
        <v>775</v>
      </c>
      <c r="H281" s="6" t="s">
        <v>921</v>
      </c>
      <c r="I281" s="6" t="s">
        <v>771</v>
      </c>
      <c r="J281" s="6" t="s">
        <v>772</v>
      </c>
      <c r="K281" s="6" t="s">
        <v>922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2087.08</v>
      </c>
      <c r="Y281" s="7">
        <v>2087.08</v>
      </c>
      <c r="Z281" s="7">
        <v>2087.08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7">
        <v>0</v>
      </c>
      <c r="AV281" s="7">
        <f t="shared" si="12"/>
        <v>2087.08</v>
      </c>
      <c r="AW281" s="7">
        <f t="shared" si="13"/>
        <v>2087.08</v>
      </c>
      <c r="AX281" s="7">
        <f t="shared" si="14"/>
        <v>2087.08</v>
      </c>
    </row>
    <row r="282" spans="1:50" ht="99.95" customHeight="1" x14ac:dyDescent="0.25">
      <c r="A282" s="1" t="s">
        <v>3</v>
      </c>
      <c r="B282" s="1" t="s">
        <v>4</v>
      </c>
      <c r="C282" s="1" t="s">
        <v>5</v>
      </c>
      <c r="D282" s="1" t="s">
        <v>760</v>
      </c>
      <c r="E282" s="1" t="s">
        <v>761</v>
      </c>
      <c r="F282" s="1" t="s">
        <v>774</v>
      </c>
      <c r="G282" s="1" t="s">
        <v>775</v>
      </c>
      <c r="H282" s="6" t="s">
        <v>923</v>
      </c>
      <c r="I282" s="6" t="s">
        <v>771</v>
      </c>
      <c r="J282" s="6" t="s">
        <v>772</v>
      </c>
      <c r="K282" s="6" t="s">
        <v>924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39751.49</v>
      </c>
      <c r="V282" s="7">
        <v>39751.49</v>
      </c>
      <c r="W282" s="7">
        <v>39751.49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7">
        <v>0</v>
      </c>
      <c r="AV282" s="7">
        <f t="shared" si="12"/>
        <v>39751.49</v>
      </c>
      <c r="AW282" s="7">
        <f t="shared" si="13"/>
        <v>39751.49</v>
      </c>
      <c r="AX282" s="7">
        <f t="shared" si="14"/>
        <v>39751.49</v>
      </c>
    </row>
    <row r="283" spans="1:50" ht="99.95" customHeight="1" x14ac:dyDescent="0.25">
      <c r="A283" s="1" t="s">
        <v>3</v>
      </c>
      <c r="B283" s="1" t="s">
        <v>4</v>
      </c>
      <c r="C283" s="1" t="s">
        <v>5</v>
      </c>
      <c r="D283" s="1" t="s">
        <v>760</v>
      </c>
      <c r="E283" s="1" t="s">
        <v>761</v>
      </c>
      <c r="F283" s="1" t="s">
        <v>774</v>
      </c>
      <c r="G283" s="1" t="s">
        <v>775</v>
      </c>
      <c r="H283" s="6" t="s">
        <v>925</v>
      </c>
      <c r="I283" s="6" t="s">
        <v>771</v>
      </c>
      <c r="J283" s="6" t="s">
        <v>772</v>
      </c>
      <c r="K283" s="6" t="s">
        <v>926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12613.68</v>
      </c>
      <c r="AB283" s="7">
        <v>12613.68</v>
      </c>
      <c r="AC283" s="7">
        <v>12613.68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7">
        <v>0</v>
      </c>
      <c r="AV283" s="7">
        <f t="shared" si="12"/>
        <v>12613.68</v>
      </c>
      <c r="AW283" s="7">
        <f t="shared" si="13"/>
        <v>12613.68</v>
      </c>
      <c r="AX283" s="7">
        <f t="shared" si="14"/>
        <v>12613.68</v>
      </c>
    </row>
    <row r="284" spans="1:50" ht="99.95" customHeight="1" x14ac:dyDescent="0.25">
      <c r="A284" s="1" t="s">
        <v>3</v>
      </c>
      <c r="B284" s="1" t="s">
        <v>4</v>
      </c>
      <c r="C284" s="1" t="s">
        <v>5</v>
      </c>
      <c r="D284" s="1" t="s">
        <v>760</v>
      </c>
      <c r="E284" s="1" t="s">
        <v>761</v>
      </c>
      <c r="F284" s="1" t="s">
        <v>774</v>
      </c>
      <c r="G284" s="1" t="s">
        <v>775</v>
      </c>
      <c r="H284" s="6" t="s">
        <v>925</v>
      </c>
      <c r="I284" s="6" t="s">
        <v>771</v>
      </c>
      <c r="J284" s="6" t="s">
        <v>772</v>
      </c>
      <c r="K284" s="6" t="s">
        <v>927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12613.68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-12613.68</v>
      </c>
      <c r="AT284" s="7">
        <v>0</v>
      </c>
      <c r="AU284" s="7">
        <v>0</v>
      </c>
      <c r="AV284" s="7">
        <f t="shared" si="12"/>
        <v>0</v>
      </c>
      <c r="AW284" s="7">
        <f t="shared" si="13"/>
        <v>0</v>
      </c>
      <c r="AX284" s="7">
        <f t="shared" si="14"/>
        <v>0</v>
      </c>
    </row>
    <row r="285" spans="1:50" ht="99.95" customHeight="1" x14ac:dyDescent="0.25">
      <c r="A285" s="1" t="s">
        <v>3</v>
      </c>
      <c r="B285" s="1" t="s">
        <v>4</v>
      </c>
      <c r="C285" s="1" t="s">
        <v>5</v>
      </c>
      <c r="D285" s="1" t="s">
        <v>760</v>
      </c>
      <c r="E285" s="1" t="s">
        <v>761</v>
      </c>
      <c r="F285" s="1" t="s">
        <v>774</v>
      </c>
      <c r="G285" s="1" t="s">
        <v>775</v>
      </c>
      <c r="H285" s="6" t="s">
        <v>928</v>
      </c>
      <c r="I285" s="6" t="s">
        <v>771</v>
      </c>
      <c r="J285" s="6" t="s">
        <v>772</v>
      </c>
      <c r="K285" s="6" t="s">
        <v>929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13040.4</v>
      </c>
      <c r="AB285" s="7">
        <v>13040.4</v>
      </c>
      <c r="AC285" s="7">
        <v>13040.4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7">
        <v>0</v>
      </c>
      <c r="AV285" s="7">
        <f t="shared" si="12"/>
        <v>13040.4</v>
      </c>
      <c r="AW285" s="7">
        <f t="shared" si="13"/>
        <v>13040.4</v>
      </c>
      <c r="AX285" s="7">
        <f t="shared" si="14"/>
        <v>13040.4</v>
      </c>
    </row>
    <row r="286" spans="1:50" ht="99.95" customHeight="1" x14ac:dyDescent="0.25">
      <c r="A286" s="1" t="s">
        <v>3</v>
      </c>
      <c r="B286" s="1" t="s">
        <v>4</v>
      </c>
      <c r="C286" s="1" t="s">
        <v>5</v>
      </c>
      <c r="D286" s="1" t="s">
        <v>760</v>
      </c>
      <c r="E286" s="1" t="s">
        <v>761</v>
      </c>
      <c r="F286" s="1" t="s">
        <v>774</v>
      </c>
      <c r="G286" s="1" t="s">
        <v>775</v>
      </c>
      <c r="H286" s="6" t="s">
        <v>930</v>
      </c>
      <c r="I286" s="6" t="s">
        <v>771</v>
      </c>
      <c r="J286" s="6" t="s">
        <v>772</v>
      </c>
      <c r="K286" s="6" t="s">
        <v>931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5079.24</v>
      </c>
      <c r="AE286" s="7">
        <v>5079.24</v>
      </c>
      <c r="AF286" s="7">
        <v>5079.24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7">
        <v>0</v>
      </c>
      <c r="AV286" s="7">
        <f t="shared" si="12"/>
        <v>5079.24</v>
      </c>
      <c r="AW286" s="7">
        <f t="shared" si="13"/>
        <v>5079.24</v>
      </c>
      <c r="AX286" s="7">
        <f t="shared" si="14"/>
        <v>5079.24</v>
      </c>
    </row>
    <row r="287" spans="1:50" ht="99.95" customHeight="1" x14ac:dyDescent="0.25">
      <c r="A287" s="1" t="s">
        <v>3</v>
      </c>
      <c r="B287" s="1" t="s">
        <v>4</v>
      </c>
      <c r="C287" s="1" t="s">
        <v>5</v>
      </c>
      <c r="D287" s="1" t="s">
        <v>760</v>
      </c>
      <c r="E287" s="1" t="s">
        <v>761</v>
      </c>
      <c r="F287" s="1" t="s">
        <v>774</v>
      </c>
      <c r="G287" s="1" t="s">
        <v>775</v>
      </c>
      <c r="H287" s="6" t="s">
        <v>932</v>
      </c>
      <c r="I287" s="6" t="s">
        <v>771</v>
      </c>
      <c r="J287" s="6" t="s">
        <v>772</v>
      </c>
      <c r="K287" s="6" t="s">
        <v>933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21159.919999999998</v>
      </c>
      <c r="AB287" s="7">
        <v>21159.919999999998</v>
      </c>
      <c r="AC287" s="7">
        <v>21159.919999999998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7">
        <v>0</v>
      </c>
      <c r="AV287" s="7">
        <f t="shared" si="12"/>
        <v>21159.919999999998</v>
      </c>
      <c r="AW287" s="7">
        <f t="shared" si="13"/>
        <v>21159.919999999998</v>
      </c>
      <c r="AX287" s="7">
        <f t="shared" si="14"/>
        <v>21159.919999999998</v>
      </c>
    </row>
    <row r="288" spans="1:50" ht="99.95" customHeight="1" x14ac:dyDescent="0.25">
      <c r="A288" s="1" t="s">
        <v>3</v>
      </c>
      <c r="B288" s="1" t="s">
        <v>4</v>
      </c>
      <c r="C288" s="1" t="s">
        <v>5</v>
      </c>
      <c r="D288" s="1" t="s">
        <v>760</v>
      </c>
      <c r="E288" s="1" t="s">
        <v>761</v>
      </c>
      <c r="F288" s="1" t="s">
        <v>774</v>
      </c>
      <c r="G288" s="1" t="s">
        <v>775</v>
      </c>
      <c r="H288" s="6" t="s">
        <v>934</v>
      </c>
      <c r="I288" s="6" t="s">
        <v>771</v>
      </c>
      <c r="J288" s="6" t="s">
        <v>772</v>
      </c>
      <c r="K288" s="6" t="s">
        <v>935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9666.49</v>
      </c>
      <c r="AE288" s="7">
        <v>9666.49</v>
      </c>
      <c r="AF288" s="7">
        <v>9666.49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7">
        <v>0</v>
      </c>
      <c r="AV288" s="7">
        <f t="shared" si="12"/>
        <v>9666.49</v>
      </c>
      <c r="AW288" s="7">
        <f t="shared" si="13"/>
        <v>9666.49</v>
      </c>
      <c r="AX288" s="7">
        <f t="shared" si="14"/>
        <v>9666.49</v>
      </c>
    </row>
    <row r="289" spans="1:50" ht="99.95" customHeight="1" x14ac:dyDescent="0.25">
      <c r="A289" s="1" t="s">
        <v>3</v>
      </c>
      <c r="B289" s="1" t="s">
        <v>4</v>
      </c>
      <c r="C289" s="1" t="s">
        <v>5</v>
      </c>
      <c r="D289" s="1" t="s">
        <v>760</v>
      </c>
      <c r="E289" s="1" t="s">
        <v>761</v>
      </c>
      <c r="F289" s="1" t="s">
        <v>774</v>
      </c>
      <c r="G289" s="1" t="s">
        <v>775</v>
      </c>
      <c r="H289" s="6" t="s">
        <v>934</v>
      </c>
      <c r="I289" s="6" t="s">
        <v>771</v>
      </c>
      <c r="J289" s="6" t="s">
        <v>772</v>
      </c>
      <c r="K289" s="6" t="s">
        <v>927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9666.49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-9666.49</v>
      </c>
      <c r="AT289" s="7">
        <v>0</v>
      </c>
      <c r="AU289" s="7">
        <v>0</v>
      </c>
      <c r="AV289" s="7">
        <f t="shared" si="12"/>
        <v>0</v>
      </c>
      <c r="AW289" s="7">
        <f t="shared" si="13"/>
        <v>0</v>
      </c>
      <c r="AX289" s="7">
        <f t="shared" si="14"/>
        <v>0</v>
      </c>
    </row>
    <row r="290" spans="1:50" ht="99.95" customHeight="1" x14ac:dyDescent="0.25">
      <c r="A290" s="1" t="s">
        <v>3</v>
      </c>
      <c r="B290" s="1" t="s">
        <v>4</v>
      </c>
      <c r="C290" s="1" t="s">
        <v>5</v>
      </c>
      <c r="D290" s="1" t="s">
        <v>760</v>
      </c>
      <c r="E290" s="1" t="s">
        <v>761</v>
      </c>
      <c r="F290" s="1" t="s">
        <v>774</v>
      </c>
      <c r="G290" s="1" t="s">
        <v>775</v>
      </c>
      <c r="H290" s="6" t="s">
        <v>936</v>
      </c>
      <c r="I290" s="6" t="s">
        <v>771</v>
      </c>
      <c r="J290" s="6" t="s">
        <v>772</v>
      </c>
      <c r="K290" s="6" t="s">
        <v>937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34554.81</v>
      </c>
      <c r="V290" s="7">
        <v>34554.81</v>
      </c>
      <c r="W290" s="7">
        <v>34554.81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7">
        <v>0</v>
      </c>
      <c r="AG290" s="7">
        <v>0</v>
      </c>
      <c r="AH290" s="7">
        <v>0</v>
      </c>
      <c r="AI290" s="7">
        <v>0</v>
      </c>
      <c r="AJ290" s="7">
        <v>0</v>
      </c>
      <c r="AK290" s="7">
        <v>0</v>
      </c>
      <c r="AL290" s="7">
        <v>0</v>
      </c>
      <c r="AM290" s="7">
        <v>0</v>
      </c>
      <c r="AN290" s="7">
        <v>0</v>
      </c>
      <c r="AO290" s="7">
        <v>0</v>
      </c>
      <c r="AP290" s="7">
        <v>0</v>
      </c>
      <c r="AQ290" s="7">
        <v>0</v>
      </c>
      <c r="AR290" s="7">
        <v>0</v>
      </c>
      <c r="AS290" s="7">
        <v>0</v>
      </c>
      <c r="AT290" s="7">
        <v>0</v>
      </c>
      <c r="AU290" s="7">
        <v>0</v>
      </c>
      <c r="AV290" s="7">
        <f t="shared" si="12"/>
        <v>34554.81</v>
      </c>
      <c r="AW290" s="7">
        <f t="shared" si="13"/>
        <v>34554.81</v>
      </c>
      <c r="AX290" s="7">
        <f t="shared" si="14"/>
        <v>34554.81</v>
      </c>
    </row>
    <row r="291" spans="1:50" ht="99.95" customHeight="1" x14ac:dyDescent="0.25">
      <c r="A291" s="1" t="s">
        <v>3</v>
      </c>
      <c r="B291" s="1" t="s">
        <v>4</v>
      </c>
      <c r="C291" s="1" t="s">
        <v>5</v>
      </c>
      <c r="D291" s="1" t="s">
        <v>760</v>
      </c>
      <c r="E291" s="1" t="s">
        <v>761</v>
      </c>
      <c r="F291" s="1" t="s">
        <v>774</v>
      </c>
      <c r="G291" s="1" t="s">
        <v>775</v>
      </c>
      <c r="H291" s="6" t="s">
        <v>938</v>
      </c>
      <c r="I291" s="6" t="s">
        <v>771</v>
      </c>
      <c r="J291" s="6" t="s">
        <v>772</v>
      </c>
      <c r="K291" s="6" t="s">
        <v>939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1000</v>
      </c>
      <c r="V291" s="7">
        <v>1000</v>
      </c>
      <c r="W291" s="7">
        <v>1000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7">
        <v>0</v>
      </c>
      <c r="AG291" s="7">
        <v>0</v>
      </c>
      <c r="AH291" s="7">
        <v>0</v>
      </c>
      <c r="AI291" s="7">
        <v>0</v>
      </c>
      <c r="AJ291" s="7">
        <v>0</v>
      </c>
      <c r="AK291" s="7">
        <v>0</v>
      </c>
      <c r="AL291" s="7">
        <v>0</v>
      </c>
      <c r="AM291" s="7">
        <v>0</v>
      </c>
      <c r="AN291" s="7">
        <v>0</v>
      </c>
      <c r="AO291" s="7">
        <v>0</v>
      </c>
      <c r="AP291" s="7">
        <v>0</v>
      </c>
      <c r="AQ291" s="7">
        <v>0</v>
      </c>
      <c r="AR291" s="7">
        <v>0</v>
      </c>
      <c r="AS291" s="7">
        <v>0</v>
      </c>
      <c r="AT291" s="7">
        <v>0</v>
      </c>
      <c r="AU291" s="7">
        <v>0</v>
      </c>
      <c r="AV291" s="7">
        <f t="shared" si="12"/>
        <v>1000</v>
      </c>
      <c r="AW291" s="7">
        <f t="shared" si="13"/>
        <v>1000</v>
      </c>
      <c r="AX291" s="7">
        <f t="shared" si="14"/>
        <v>1000</v>
      </c>
    </row>
    <row r="292" spans="1:50" ht="99.95" customHeight="1" x14ac:dyDescent="0.25">
      <c r="A292" s="1" t="s">
        <v>3</v>
      </c>
      <c r="B292" s="1" t="s">
        <v>4</v>
      </c>
      <c r="C292" s="1" t="s">
        <v>5</v>
      </c>
      <c r="D292" s="1" t="s">
        <v>760</v>
      </c>
      <c r="E292" s="1" t="s">
        <v>761</v>
      </c>
      <c r="F292" s="1" t="s">
        <v>774</v>
      </c>
      <c r="G292" s="1" t="s">
        <v>775</v>
      </c>
      <c r="H292" s="6" t="s">
        <v>940</v>
      </c>
      <c r="I292" s="6" t="s">
        <v>771</v>
      </c>
      <c r="J292" s="6" t="s">
        <v>772</v>
      </c>
      <c r="K292" s="6" t="s">
        <v>941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13946.16</v>
      </c>
      <c r="AB292" s="7">
        <v>13946.16</v>
      </c>
      <c r="AC292" s="7">
        <v>13946.16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0</v>
      </c>
      <c r="AU292" s="7">
        <v>0</v>
      </c>
      <c r="AV292" s="7">
        <f t="shared" si="12"/>
        <v>13946.16</v>
      </c>
      <c r="AW292" s="7">
        <f t="shared" si="13"/>
        <v>13946.16</v>
      </c>
      <c r="AX292" s="7">
        <f t="shared" si="14"/>
        <v>13946.16</v>
      </c>
    </row>
    <row r="293" spans="1:50" ht="99.95" customHeight="1" x14ac:dyDescent="0.25">
      <c r="A293" s="1" t="s">
        <v>3</v>
      </c>
      <c r="B293" s="1" t="s">
        <v>4</v>
      </c>
      <c r="C293" s="1" t="s">
        <v>5</v>
      </c>
      <c r="D293" s="1" t="s">
        <v>760</v>
      </c>
      <c r="E293" s="1" t="s">
        <v>761</v>
      </c>
      <c r="F293" s="1" t="s">
        <v>774</v>
      </c>
      <c r="G293" s="1" t="s">
        <v>775</v>
      </c>
      <c r="H293" s="6" t="s">
        <v>942</v>
      </c>
      <c r="I293" s="6" t="s">
        <v>771</v>
      </c>
      <c r="J293" s="6" t="s">
        <v>772</v>
      </c>
      <c r="K293" s="6" t="s">
        <v>943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24278.28</v>
      </c>
      <c r="AE293" s="7">
        <v>24278.28</v>
      </c>
      <c r="AF293" s="7">
        <v>24278.28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7">
        <v>0</v>
      </c>
      <c r="AV293" s="7">
        <f t="shared" si="12"/>
        <v>24278.28</v>
      </c>
      <c r="AW293" s="7">
        <f t="shared" si="13"/>
        <v>24278.28</v>
      </c>
      <c r="AX293" s="7">
        <f t="shared" si="14"/>
        <v>24278.28</v>
      </c>
    </row>
    <row r="294" spans="1:50" ht="99.95" customHeight="1" x14ac:dyDescent="0.25">
      <c r="A294" s="1" t="s">
        <v>3</v>
      </c>
      <c r="B294" s="1" t="s">
        <v>4</v>
      </c>
      <c r="C294" s="1" t="s">
        <v>5</v>
      </c>
      <c r="D294" s="1" t="s">
        <v>760</v>
      </c>
      <c r="E294" s="1" t="s">
        <v>761</v>
      </c>
      <c r="F294" s="1" t="s">
        <v>774</v>
      </c>
      <c r="G294" s="1" t="s">
        <v>775</v>
      </c>
      <c r="H294" s="6" t="s">
        <v>944</v>
      </c>
      <c r="I294" s="6" t="s">
        <v>771</v>
      </c>
      <c r="J294" s="6" t="s">
        <v>772</v>
      </c>
      <c r="K294" s="6" t="s">
        <v>945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27160</v>
      </c>
      <c r="AH294" s="7">
        <v>27160</v>
      </c>
      <c r="AI294" s="7">
        <v>27160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7">
        <v>0</v>
      </c>
      <c r="AV294" s="7">
        <f t="shared" si="12"/>
        <v>27160</v>
      </c>
      <c r="AW294" s="7">
        <f t="shared" si="13"/>
        <v>27160</v>
      </c>
      <c r="AX294" s="7">
        <f t="shared" si="14"/>
        <v>27160</v>
      </c>
    </row>
    <row r="295" spans="1:50" ht="99.95" customHeight="1" x14ac:dyDescent="0.25">
      <c r="A295" s="1" t="s">
        <v>3</v>
      </c>
      <c r="B295" s="1" t="s">
        <v>4</v>
      </c>
      <c r="C295" s="1" t="s">
        <v>5</v>
      </c>
      <c r="D295" s="1" t="s">
        <v>760</v>
      </c>
      <c r="E295" s="1" t="s">
        <v>761</v>
      </c>
      <c r="F295" s="1" t="s">
        <v>774</v>
      </c>
      <c r="G295" s="1" t="s">
        <v>775</v>
      </c>
      <c r="H295" s="6" t="s">
        <v>946</v>
      </c>
      <c r="I295" s="6" t="s">
        <v>771</v>
      </c>
      <c r="J295" s="6" t="s">
        <v>772</v>
      </c>
      <c r="K295" s="6" t="s">
        <v>947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7">
        <v>0</v>
      </c>
      <c r="AG295" s="7">
        <v>0</v>
      </c>
      <c r="AH295" s="7">
        <v>0</v>
      </c>
      <c r="AI295" s="7">
        <v>0</v>
      </c>
      <c r="AJ295" s="7">
        <v>23203.26</v>
      </c>
      <c r="AK295" s="7">
        <v>23203.26</v>
      </c>
      <c r="AL295" s="7">
        <v>23203.26</v>
      </c>
      <c r="AM295" s="7">
        <v>0</v>
      </c>
      <c r="AN295" s="7">
        <v>0</v>
      </c>
      <c r="AO295" s="7">
        <v>0</v>
      </c>
      <c r="AP295" s="7">
        <v>0</v>
      </c>
      <c r="AQ295" s="7">
        <v>0</v>
      </c>
      <c r="AR295" s="7">
        <v>0</v>
      </c>
      <c r="AS295" s="7">
        <v>0</v>
      </c>
      <c r="AT295" s="7">
        <v>0</v>
      </c>
      <c r="AU295" s="7">
        <v>0</v>
      </c>
      <c r="AV295" s="7">
        <f t="shared" si="12"/>
        <v>23203.26</v>
      </c>
      <c r="AW295" s="7">
        <f t="shared" si="13"/>
        <v>23203.26</v>
      </c>
      <c r="AX295" s="7">
        <f t="shared" si="14"/>
        <v>23203.26</v>
      </c>
    </row>
    <row r="296" spans="1:50" ht="99.95" customHeight="1" x14ac:dyDescent="0.25">
      <c r="A296" s="1" t="s">
        <v>3</v>
      </c>
      <c r="B296" s="1" t="s">
        <v>4</v>
      </c>
      <c r="C296" s="1" t="s">
        <v>5</v>
      </c>
      <c r="D296" s="1" t="s">
        <v>760</v>
      </c>
      <c r="E296" s="1" t="s">
        <v>761</v>
      </c>
      <c r="F296" s="1" t="s">
        <v>774</v>
      </c>
      <c r="G296" s="1" t="s">
        <v>775</v>
      </c>
      <c r="H296" s="6" t="s">
        <v>948</v>
      </c>
      <c r="I296" s="6" t="s">
        <v>771</v>
      </c>
      <c r="J296" s="6" t="s">
        <v>772</v>
      </c>
      <c r="K296" s="6" t="s">
        <v>949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15418.32</v>
      </c>
      <c r="AB296" s="7">
        <v>15418.32</v>
      </c>
      <c r="AC296" s="7">
        <v>15418.32</v>
      </c>
      <c r="AD296" s="7">
        <v>0</v>
      </c>
      <c r="AE296" s="7">
        <v>0</v>
      </c>
      <c r="AF296" s="7">
        <v>0</v>
      </c>
      <c r="AG296" s="7">
        <v>0</v>
      </c>
      <c r="AH296" s="7">
        <v>0</v>
      </c>
      <c r="AI296" s="7">
        <v>0</v>
      </c>
      <c r="AJ296" s="7">
        <v>0</v>
      </c>
      <c r="AK296" s="7">
        <v>0</v>
      </c>
      <c r="AL296" s="7">
        <v>0</v>
      </c>
      <c r="AM296" s="7">
        <v>0</v>
      </c>
      <c r="AN296" s="7">
        <v>0</v>
      </c>
      <c r="AO296" s="7">
        <v>0</v>
      </c>
      <c r="AP296" s="7">
        <v>0</v>
      </c>
      <c r="AQ296" s="7">
        <v>0</v>
      </c>
      <c r="AR296" s="7">
        <v>0</v>
      </c>
      <c r="AS296" s="7">
        <v>0</v>
      </c>
      <c r="AT296" s="7">
        <v>0</v>
      </c>
      <c r="AU296" s="7">
        <v>0</v>
      </c>
      <c r="AV296" s="7">
        <f t="shared" si="12"/>
        <v>15418.32</v>
      </c>
      <c r="AW296" s="7">
        <f t="shared" si="13"/>
        <v>15418.32</v>
      </c>
      <c r="AX296" s="7">
        <f t="shared" si="14"/>
        <v>15418.32</v>
      </c>
    </row>
    <row r="297" spans="1:50" ht="99.95" customHeight="1" x14ac:dyDescent="0.25">
      <c r="A297" s="1" t="s">
        <v>3</v>
      </c>
      <c r="B297" s="1" t="s">
        <v>4</v>
      </c>
      <c r="C297" s="1" t="s">
        <v>5</v>
      </c>
      <c r="D297" s="1" t="s">
        <v>760</v>
      </c>
      <c r="E297" s="1" t="s">
        <v>761</v>
      </c>
      <c r="F297" s="1" t="s">
        <v>774</v>
      </c>
      <c r="G297" s="1" t="s">
        <v>775</v>
      </c>
      <c r="H297" s="6" t="s">
        <v>950</v>
      </c>
      <c r="I297" s="6" t="s">
        <v>771</v>
      </c>
      <c r="J297" s="6" t="s">
        <v>772</v>
      </c>
      <c r="K297" s="6" t="s">
        <v>951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27120</v>
      </c>
      <c r="AE297" s="7">
        <v>27120</v>
      </c>
      <c r="AF297" s="7">
        <v>27120</v>
      </c>
      <c r="AG297" s="7">
        <v>0</v>
      </c>
      <c r="AH297" s="7">
        <v>0</v>
      </c>
      <c r="AI297" s="7">
        <v>0</v>
      </c>
      <c r="AJ297" s="7">
        <v>0</v>
      </c>
      <c r="AK297" s="7">
        <v>0</v>
      </c>
      <c r="AL297" s="7">
        <v>0</v>
      </c>
      <c r="AM297" s="7">
        <v>0</v>
      </c>
      <c r="AN297" s="7">
        <v>0</v>
      </c>
      <c r="AO297" s="7">
        <v>0</v>
      </c>
      <c r="AP297" s="7">
        <v>0</v>
      </c>
      <c r="AQ297" s="7">
        <v>0</v>
      </c>
      <c r="AR297" s="7">
        <v>0</v>
      </c>
      <c r="AS297" s="7">
        <v>0</v>
      </c>
      <c r="AT297" s="7">
        <v>0</v>
      </c>
      <c r="AU297" s="7">
        <v>0</v>
      </c>
      <c r="AV297" s="7">
        <f t="shared" si="12"/>
        <v>27120</v>
      </c>
      <c r="AW297" s="7">
        <f t="shared" si="13"/>
        <v>27120</v>
      </c>
      <c r="AX297" s="7">
        <f t="shared" si="14"/>
        <v>27120</v>
      </c>
    </row>
    <row r="298" spans="1:50" ht="99.95" customHeight="1" x14ac:dyDescent="0.25">
      <c r="A298" s="1" t="s">
        <v>3</v>
      </c>
      <c r="B298" s="1" t="s">
        <v>4</v>
      </c>
      <c r="C298" s="1" t="s">
        <v>5</v>
      </c>
      <c r="D298" s="1" t="s">
        <v>760</v>
      </c>
      <c r="E298" s="1" t="s">
        <v>761</v>
      </c>
      <c r="F298" s="1" t="s">
        <v>774</v>
      </c>
      <c r="G298" s="1" t="s">
        <v>775</v>
      </c>
      <c r="H298" s="6" t="s">
        <v>952</v>
      </c>
      <c r="I298" s="6" t="s">
        <v>771</v>
      </c>
      <c r="J298" s="6" t="s">
        <v>772</v>
      </c>
      <c r="K298" s="6" t="s">
        <v>953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17886.18</v>
      </c>
      <c r="AN298" s="7">
        <v>17886.18</v>
      </c>
      <c r="AO298" s="7">
        <v>17886.18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7">
        <v>0</v>
      </c>
      <c r="AV298" s="7">
        <f t="shared" si="12"/>
        <v>17886.18</v>
      </c>
      <c r="AW298" s="7">
        <f t="shared" si="13"/>
        <v>17886.18</v>
      </c>
      <c r="AX298" s="7">
        <f t="shared" si="14"/>
        <v>17886.18</v>
      </c>
    </row>
    <row r="299" spans="1:50" ht="99.95" customHeight="1" x14ac:dyDescent="0.25">
      <c r="A299" s="1" t="s">
        <v>3</v>
      </c>
      <c r="B299" s="1" t="s">
        <v>4</v>
      </c>
      <c r="C299" s="1" t="s">
        <v>5</v>
      </c>
      <c r="D299" s="1" t="s">
        <v>760</v>
      </c>
      <c r="E299" s="1" t="s">
        <v>761</v>
      </c>
      <c r="F299" s="1" t="s">
        <v>774</v>
      </c>
      <c r="G299" s="1" t="s">
        <v>775</v>
      </c>
      <c r="H299" s="6" t="s">
        <v>954</v>
      </c>
      <c r="I299" s="6" t="s">
        <v>771</v>
      </c>
      <c r="J299" s="6" t="s">
        <v>772</v>
      </c>
      <c r="K299" s="6" t="s">
        <v>955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1634.08</v>
      </c>
      <c r="AE299" s="7">
        <v>1634.08</v>
      </c>
      <c r="AF299" s="7">
        <v>1634.08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7">
        <v>0</v>
      </c>
      <c r="AV299" s="7">
        <f t="shared" si="12"/>
        <v>1634.08</v>
      </c>
      <c r="AW299" s="7">
        <f t="shared" si="13"/>
        <v>1634.08</v>
      </c>
      <c r="AX299" s="7">
        <f t="shared" si="14"/>
        <v>1634.08</v>
      </c>
    </row>
    <row r="300" spans="1:50" ht="99.95" customHeight="1" x14ac:dyDescent="0.25">
      <c r="A300" s="1" t="s">
        <v>3</v>
      </c>
      <c r="B300" s="1" t="s">
        <v>4</v>
      </c>
      <c r="C300" s="1" t="s">
        <v>5</v>
      </c>
      <c r="D300" s="1" t="s">
        <v>760</v>
      </c>
      <c r="E300" s="1" t="s">
        <v>761</v>
      </c>
      <c r="F300" s="1" t="s">
        <v>774</v>
      </c>
      <c r="G300" s="1" t="s">
        <v>775</v>
      </c>
      <c r="H300" s="6" t="s">
        <v>956</v>
      </c>
      <c r="I300" s="6" t="s">
        <v>771</v>
      </c>
      <c r="J300" s="6" t="s">
        <v>772</v>
      </c>
      <c r="K300" s="6" t="s">
        <v>957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4300.24</v>
      </c>
      <c r="AE300" s="7">
        <v>4300.24</v>
      </c>
      <c r="AF300" s="7">
        <v>4300.24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0</v>
      </c>
      <c r="AN300" s="7">
        <v>0</v>
      </c>
      <c r="AO300" s="7">
        <v>0</v>
      </c>
      <c r="AP300" s="7">
        <v>0</v>
      </c>
      <c r="AQ300" s="7">
        <v>0</v>
      </c>
      <c r="AR300" s="7">
        <v>0</v>
      </c>
      <c r="AS300" s="7">
        <v>0</v>
      </c>
      <c r="AT300" s="7">
        <v>0</v>
      </c>
      <c r="AU300" s="7">
        <v>0</v>
      </c>
      <c r="AV300" s="7">
        <f t="shared" si="12"/>
        <v>4300.24</v>
      </c>
      <c r="AW300" s="7">
        <f t="shared" si="13"/>
        <v>4300.24</v>
      </c>
      <c r="AX300" s="7">
        <f t="shared" si="14"/>
        <v>4300.24</v>
      </c>
    </row>
    <row r="301" spans="1:50" ht="99.95" customHeight="1" x14ac:dyDescent="0.25">
      <c r="A301" s="1" t="s">
        <v>3</v>
      </c>
      <c r="B301" s="1" t="s">
        <v>4</v>
      </c>
      <c r="C301" s="1" t="s">
        <v>5</v>
      </c>
      <c r="D301" s="1" t="s">
        <v>760</v>
      </c>
      <c r="E301" s="1" t="s">
        <v>761</v>
      </c>
      <c r="F301" s="1" t="s">
        <v>774</v>
      </c>
      <c r="G301" s="1" t="s">
        <v>775</v>
      </c>
      <c r="H301" s="6" t="s">
        <v>958</v>
      </c>
      <c r="I301" s="6" t="s">
        <v>771</v>
      </c>
      <c r="J301" s="6" t="s">
        <v>772</v>
      </c>
      <c r="K301" s="6" t="s">
        <v>959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5177.13</v>
      </c>
      <c r="AB301" s="7">
        <v>5177.13</v>
      </c>
      <c r="AC301" s="7">
        <v>5177.13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0</v>
      </c>
      <c r="AR301" s="7">
        <v>0</v>
      </c>
      <c r="AS301" s="7">
        <v>0</v>
      </c>
      <c r="AT301" s="7">
        <v>0</v>
      </c>
      <c r="AU301" s="7">
        <v>0</v>
      </c>
      <c r="AV301" s="7">
        <f t="shared" si="12"/>
        <v>5177.13</v>
      </c>
      <c r="AW301" s="7">
        <f t="shared" si="13"/>
        <v>5177.13</v>
      </c>
      <c r="AX301" s="7">
        <f t="shared" si="14"/>
        <v>5177.13</v>
      </c>
    </row>
    <row r="302" spans="1:50" ht="99.95" customHeight="1" x14ac:dyDescent="0.25">
      <c r="A302" s="1" t="s">
        <v>3</v>
      </c>
      <c r="B302" s="1" t="s">
        <v>4</v>
      </c>
      <c r="C302" s="1" t="s">
        <v>5</v>
      </c>
      <c r="D302" s="1" t="s">
        <v>760</v>
      </c>
      <c r="E302" s="1" t="s">
        <v>761</v>
      </c>
      <c r="F302" s="1" t="s">
        <v>774</v>
      </c>
      <c r="G302" s="1" t="s">
        <v>775</v>
      </c>
      <c r="H302" s="6" t="s">
        <v>960</v>
      </c>
      <c r="I302" s="6" t="s">
        <v>771</v>
      </c>
      <c r="J302" s="6" t="s">
        <v>772</v>
      </c>
      <c r="K302" s="6" t="s">
        <v>961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24880</v>
      </c>
      <c r="AB302" s="7">
        <v>24880</v>
      </c>
      <c r="AC302" s="7">
        <v>24880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7">
        <v>0</v>
      </c>
      <c r="AV302" s="7">
        <f t="shared" si="12"/>
        <v>24880</v>
      </c>
      <c r="AW302" s="7">
        <f t="shared" si="13"/>
        <v>24880</v>
      </c>
      <c r="AX302" s="7">
        <f t="shared" si="14"/>
        <v>24880</v>
      </c>
    </row>
    <row r="303" spans="1:50" ht="99.95" customHeight="1" x14ac:dyDescent="0.25">
      <c r="A303" s="1" t="s">
        <v>3</v>
      </c>
      <c r="B303" s="1" t="s">
        <v>4</v>
      </c>
      <c r="C303" s="1" t="s">
        <v>5</v>
      </c>
      <c r="D303" s="1" t="s">
        <v>760</v>
      </c>
      <c r="E303" s="1" t="s">
        <v>761</v>
      </c>
      <c r="F303" s="1" t="s">
        <v>774</v>
      </c>
      <c r="G303" s="1" t="s">
        <v>775</v>
      </c>
      <c r="H303" s="6" t="s">
        <v>962</v>
      </c>
      <c r="I303" s="6" t="s">
        <v>771</v>
      </c>
      <c r="J303" s="6" t="s">
        <v>772</v>
      </c>
      <c r="K303" s="6" t="s">
        <v>963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17332.57</v>
      </c>
      <c r="AE303" s="7">
        <v>0</v>
      </c>
      <c r="AF303" s="7">
        <v>0</v>
      </c>
      <c r="AG303" s="7">
        <v>0</v>
      </c>
      <c r="AH303" s="7">
        <v>17332.57</v>
      </c>
      <c r="AI303" s="7">
        <v>17332.57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7">
        <v>0</v>
      </c>
      <c r="AV303" s="7">
        <f t="shared" si="12"/>
        <v>17332.57</v>
      </c>
      <c r="AW303" s="7">
        <f t="shared" si="13"/>
        <v>17332.57</v>
      </c>
      <c r="AX303" s="7">
        <f t="shared" si="14"/>
        <v>17332.57</v>
      </c>
    </row>
    <row r="304" spans="1:50" ht="99.95" customHeight="1" x14ac:dyDescent="0.25">
      <c r="A304" s="1" t="s">
        <v>3</v>
      </c>
      <c r="B304" s="1" t="s">
        <v>4</v>
      </c>
      <c r="C304" s="1" t="s">
        <v>5</v>
      </c>
      <c r="D304" s="1" t="s">
        <v>760</v>
      </c>
      <c r="E304" s="1" t="s">
        <v>761</v>
      </c>
      <c r="F304" s="1" t="s">
        <v>774</v>
      </c>
      <c r="G304" s="1" t="s">
        <v>775</v>
      </c>
      <c r="H304" s="6" t="s">
        <v>964</v>
      </c>
      <c r="I304" s="6" t="s">
        <v>771</v>
      </c>
      <c r="J304" s="6" t="s">
        <v>772</v>
      </c>
      <c r="K304" s="6" t="s">
        <v>965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13690.97</v>
      </c>
      <c r="AK304" s="7">
        <v>13690.97</v>
      </c>
      <c r="AL304" s="7">
        <v>13690.97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7">
        <v>0</v>
      </c>
      <c r="AV304" s="7">
        <f t="shared" si="12"/>
        <v>13690.97</v>
      </c>
      <c r="AW304" s="7">
        <f t="shared" si="13"/>
        <v>13690.97</v>
      </c>
      <c r="AX304" s="7">
        <f t="shared" si="14"/>
        <v>13690.97</v>
      </c>
    </row>
    <row r="305" spans="1:50" ht="99.95" customHeight="1" x14ac:dyDescent="0.25">
      <c r="A305" s="1" t="s">
        <v>3</v>
      </c>
      <c r="B305" s="1" t="s">
        <v>4</v>
      </c>
      <c r="C305" s="1" t="s">
        <v>5</v>
      </c>
      <c r="D305" s="1" t="s">
        <v>760</v>
      </c>
      <c r="E305" s="1" t="s">
        <v>761</v>
      </c>
      <c r="F305" s="1" t="s">
        <v>774</v>
      </c>
      <c r="G305" s="1" t="s">
        <v>775</v>
      </c>
      <c r="H305" s="6" t="s">
        <v>966</v>
      </c>
      <c r="I305" s="6" t="s">
        <v>771</v>
      </c>
      <c r="J305" s="6" t="s">
        <v>772</v>
      </c>
      <c r="K305" s="6" t="s">
        <v>967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7">
        <v>0</v>
      </c>
      <c r="AI305" s="7">
        <v>0</v>
      </c>
      <c r="AJ305" s="7">
        <v>0</v>
      </c>
      <c r="AK305" s="7">
        <v>0</v>
      </c>
      <c r="AL305" s="7">
        <v>0</v>
      </c>
      <c r="AM305" s="7">
        <v>521.80999999999995</v>
      </c>
      <c r="AN305" s="7">
        <v>521.80999999999995</v>
      </c>
      <c r="AO305" s="7">
        <v>521.80999999999995</v>
      </c>
      <c r="AP305" s="7">
        <v>0</v>
      </c>
      <c r="AQ305" s="7">
        <v>0</v>
      </c>
      <c r="AR305" s="7">
        <v>0</v>
      </c>
      <c r="AS305" s="7">
        <v>0</v>
      </c>
      <c r="AT305" s="7">
        <v>0</v>
      </c>
      <c r="AU305" s="7">
        <v>0</v>
      </c>
      <c r="AV305" s="7">
        <f t="shared" si="12"/>
        <v>521.80999999999995</v>
      </c>
      <c r="AW305" s="7">
        <f t="shared" si="13"/>
        <v>521.80999999999995</v>
      </c>
      <c r="AX305" s="7">
        <f t="shared" si="14"/>
        <v>521.80999999999995</v>
      </c>
    </row>
    <row r="306" spans="1:50" ht="99.95" customHeight="1" x14ac:dyDescent="0.25">
      <c r="A306" s="1" t="s">
        <v>3</v>
      </c>
      <c r="B306" s="1" t="s">
        <v>4</v>
      </c>
      <c r="C306" s="1" t="s">
        <v>5</v>
      </c>
      <c r="D306" s="1" t="s">
        <v>760</v>
      </c>
      <c r="E306" s="1" t="s">
        <v>761</v>
      </c>
      <c r="F306" s="1" t="s">
        <v>774</v>
      </c>
      <c r="G306" s="1" t="s">
        <v>775</v>
      </c>
      <c r="H306" s="6" t="s">
        <v>968</v>
      </c>
      <c r="I306" s="6" t="s">
        <v>771</v>
      </c>
      <c r="J306" s="6" t="s">
        <v>772</v>
      </c>
      <c r="K306" s="6" t="s">
        <v>969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10391.83</v>
      </c>
      <c r="Y306" s="7">
        <v>10391.83</v>
      </c>
      <c r="Z306" s="7">
        <v>10391.83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7">
        <v>0</v>
      </c>
      <c r="AV306" s="7">
        <f t="shared" si="12"/>
        <v>10391.83</v>
      </c>
      <c r="AW306" s="7">
        <f t="shared" si="13"/>
        <v>10391.83</v>
      </c>
      <c r="AX306" s="7">
        <f t="shared" si="14"/>
        <v>10391.83</v>
      </c>
    </row>
    <row r="307" spans="1:50" ht="99.95" customHeight="1" x14ac:dyDescent="0.25">
      <c r="A307" s="1" t="s">
        <v>3</v>
      </c>
      <c r="B307" s="1" t="s">
        <v>4</v>
      </c>
      <c r="C307" s="1" t="s">
        <v>5</v>
      </c>
      <c r="D307" s="1" t="s">
        <v>760</v>
      </c>
      <c r="E307" s="1" t="s">
        <v>761</v>
      </c>
      <c r="F307" s="1" t="s">
        <v>774</v>
      </c>
      <c r="G307" s="1" t="s">
        <v>775</v>
      </c>
      <c r="H307" s="6" t="s">
        <v>970</v>
      </c>
      <c r="I307" s="6" t="s">
        <v>771</v>
      </c>
      <c r="J307" s="6" t="s">
        <v>772</v>
      </c>
      <c r="K307" s="6" t="s">
        <v>971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7">
        <v>0</v>
      </c>
      <c r="AO307" s="7">
        <v>0</v>
      </c>
      <c r="AP307" s="7">
        <v>0</v>
      </c>
      <c r="AQ307" s="7">
        <v>0</v>
      </c>
      <c r="AR307" s="7">
        <v>0</v>
      </c>
      <c r="AS307" s="7">
        <v>933.08</v>
      </c>
      <c r="AT307" s="7">
        <v>933.08</v>
      </c>
      <c r="AU307" s="7">
        <v>933.08</v>
      </c>
      <c r="AV307" s="7">
        <f t="shared" si="12"/>
        <v>933.08</v>
      </c>
      <c r="AW307" s="7">
        <f t="shared" si="13"/>
        <v>933.08</v>
      </c>
      <c r="AX307" s="7">
        <f t="shared" si="14"/>
        <v>933.08</v>
      </c>
    </row>
    <row r="308" spans="1:50" ht="99.95" customHeight="1" x14ac:dyDescent="0.25">
      <c r="A308" s="1" t="s">
        <v>3</v>
      </c>
      <c r="B308" s="1" t="s">
        <v>4</v>
      </c>
      <c r="C308" s="1" t="s">
        <v>5</v>
      </c>
      <c r="D308" s="1" t="s">
        <v>760</v>
      </c>
      <c r="E308" s="1" t="s">
        <v>761</v>
      </c>
      <c r="F308" s="1" t="s">
        <v>774</v>
      </c>
      <c r="G308" s="1" t="s">
        <v>775</v>
      </c>
      <c r="H308" s="6" t="s">
        <v>972</v>
      </c>
      <c r="I308" s="6" t="s">
        <v>771</v>
      </c>
      <c r="J308" s="6" t="s">
        <v>772</v>
      </c>
      <c r="K308" s="6" t="s">
        <v>973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39592.19</v>
      </c>
      <c r="AB308" s="7">
        <v>39592.19</v>
      </c>
      <c r="AC308" s="7">
        <v>39592.19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  <c r="AN308" s="7">
        <v>0</v>
      </c>
      <c r="AO308" s="7">
        <v>0</v>
      </c>
      <c r="AP308" s="7">
        <v>0</v>
      </c>
      <c r="AQ308" s="7">
        <v>0</v>
      </c>
      <c r="AR308" s="7">
        <v>0</v>
      </c>
      <c r="AS308" s="7">
        <v>0</v>
      </c>
      <c r="AT308" s="7">
        <v>0</v>
      </c>
      <c r="AU308" s="7">
        <v>0</v>
      </c>
      <c r="AV308" s="7">
        <f t="shared" si="12"/>
        <v>39592.19</v>
      </c>
      <c r="AW308" s="7">
        <f t="shared" si="13"/>
        <v>39592.19</v>
      </c>
      <c r="AX308" s="7">
        <f t="shared" si="14"/>
        <v>39592.19</v>
      </c>
    </row>
    <row r="309" spans="1:50" ht="99.95" customHeight="1" x14ac:dyDescent="0.25">
      <c r="A309" s="1" t="s">
        <v>3</v>
      </c>
      <c r="B309" s="1" t="s">
        <v>4</v>
      </c>
      <c r="C309" s="1" t="s">
        <v>5</v>
      </c>
      <c r="D309" s="1" t="s">
        <v>760</v>
      </c>
      <c r="E309" s="1" t="s">
        <v>761</v>
      </c>
      <c r="F309" s="1" t="s">
        <v>774</v>
      </c>
      <c r="G309" s="1" t="s">
        <v>775</v>
      </c>
      <c r="H309" s="6" t="s">
        <v>974</v>
      </c>
      <c r="I309" s="6" t="s">
        <v>771</v>
      </c>
      <c r="J309" s="6" t="s">
        <v>772</v>
      </c>
      <c r="K309" s="6" t="s">
        <v>975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4533.87</v>
      </c>
      <c r="AH309" s="7">
        <v>4533.87</v>
      </c>
      <c r="AI309" s="7">
        <v>0</v>
      </c>
      <c r="AJ309" s="7">
        <v>0</v>
      </c>
      <c r="AK309" s="7">
        <v>0</v>
      </c>
      <c r="AL309" s="7">
        <v>4533.87</v>
      </c>
      <c r="AM309" s="7">
        <v>0</v>
      </c>
      <c r="AN309" s="7">
        <v>0</v>
      </c>
      <c r="AO309" s="7">
        <v>0</v>
      </c>
      <c r="AP309" s="7">
        <v>0</v>
      </c>
      <c r="AQ309" s="7">
        <v>0</v>
      </c>
      <c r="AR309" s="7">
        <v>0</v>
      </c>
      <c r="AS309" s="7">
        <v>0</v>
      </c>
      <c r="AT309" s="7">
        <v>0</v>
      </c>
      <c r="AU309" s="7">
        <v>0</v>
      </c>
      <c r="AV309" s="7">
        <f t="shared" si="12"/>
        <v>4533.87</v>
      </c>
      <c r="AW309" s="7">
        <f t="shared" si="13"/>
        <v>4533.87</v>
      </c>
      <c r="AX309" s="7">
        <f t="shared" si="14"/>
        <v>4533.87</v>
      </c>
    </row>
    <row r="310" spans="1:50" ht="99.95" customHeight="1" x14ac:dyDescent="0.25">
      <c r="A310" s="1" t="s">
        <v>3</v>
      </c>
      <c r="B310" s="1" t="s">
        <v>4</v>
      </c>
      <c r="C310" s="1" t="s">
        <v>5</v>
      </c>
      <c r="D310" s="1" t="s">
        <v>760</v>
      </c>
      <c r="E310" s="1" t="s">
        <v>761</v>
      </c>
      <c r="F310" s="1" t="s">
        <v>774</v>
      </c>
      <c r="G310" s="1" t="s">
        <v>775</v>
      </c>
      <c r="H310" s="6" t="s">
        <v>976</v>
      </c>
      <c r="I310" s="6" t="s">
        <v>771</v>
      </c>
      <c r="J310" s="6" t="s">
        <v>772</v>
      </c>
      <c r="K310" s="6" t="s">
        <v>977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1751.05</v>
      </c>
      <c r="AH310" s="7">
        <v>1751.05</v>
      </c>
      <c r="AI310" s="7">
        <v>1751.05</v>
      </c>
      <c r="AJ310" s="7">
        <v>0</v>
      </c>
      <c r="AK310" s="7">
        <v>0</v>
      </c>
      <c r="AL310" s="7">
        <v>0</v>
      </c>
      <c r="AM310" s="7">
        <v>0</v>
      </c>
      <c r="AN310" s="7">
        <v>0</v>
      </c>
      <c r="AO310" s="7">
        <v>0</v>
      </c>
      <c r="AP310" s="7">
        <v>0</v>
      </c>
      <c r="AQ310" s="7">
        <v>0</v>
      </c>
      <c r="AR310" s="7">
        <v>0</v>
      </c>
      <c r="AS310" s="7">
        <v>0</v>
      </c>
      <c r="AT310" s="7">
        <v>0</v>
      </c>
      <c r="AU310" s="7">
        <v>0</v>
      </c>
      <c r="AV310" s="7">
        <f t="shared" si="12"/>
        <v>1751.05</v>
      </c>
      <c r="AW310" s="7">
        <f t="shared" si="13"/>
        <v>1751.05</v>
      </c>
      <c r="AX310" s="7">
        <f t="shared" si="14"/>
        <v>1751.05</v>
      </c>
    </row>
    <row r="311" spans="1:50" ht="99.95" customHeight="1" x14ac:dyDescent="0.25">
      <c r="A311" s="1" t="s">
        <v>3</v>
      </c>
      <c r="B311" s="1" t="s">
        <v>4</v>
      </c>
      <c r="C311" s="1" t="s">
        <v>5</v>
      </c>
      <c r="D311" s="1" t="s">
        <v>760</v>
      </c>
      <c r="E311" s="1" t="s">
        <v>761</v>
      </c>
      <c r="F311" s="1" t="s">
        <v>774</v>
      </c>
      <c r="G311" s="1" t="s">
        <v>775</v>
      </c>
      <c r="H311" s="6" t="s">
        <v>978</v>
      </c>
      <c r="I311" s="6" t="s">
        <v>771</v>
      </c>
      <c r="J311" s="6" t="s">
        <v>772</v>
      </c>
      <c r="K311" s="6" t="s">
        <v>979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19300.05</v>
      </c>
      <c r="AH311" s="7">
        <v>19300.05</v>
      </c>
      <c r="AI311" s="7">
        <v>19300.05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0</v>
      </c>
      <c r="AU311" s="7">
        <v>0</v>
      </c>
      <c r="AV311" s="7">
        <f t="shared" si="12"/>
        <v>19300.05</v>
      </c>
      <c r="AW311" s="7">
        <f t="shared" si="13"/>
        <v>19300.05</v>
      </c>
      <c r="AX311" s="7">
        <f t="shared" si="14"/>
        <v>19300.05</v>
      </c>
    </row>
    <row r="312" spans="1:50" ht="99.95" customHeight="1" x14ac:dyDescent="0.25">
      <c r="A312" s="1" t="s">
        <v>3</v>
      </c>
      <c r="B312" s="1" t="s">
        <v>4</v>
      </c>
      <c r="C312" s="1" t="s">
        <v>5</v>
      </c>
      <c r="D312" s="1" t="s">
        <v>760</v>
      </c>
      <c r="E312" s="1" t="s">
        <v>761</v>
      </c>
      <c r="F312" s="1" t="s">
        <v>774</v>
      </c>
      <c r="G312" s="1" t="s">
        <v>775</v>
      </c>
      <c r="H312" s="6" t="s">
        <v>980</v>
      </c>
      <c r="I312" s="6" t="s">
        <v>771</v>
      </c>
      <c r="J312" s="6" t="s">
        <v>772</v>
      </c>
      <c r="K312" s="6" t="s">
        <v>981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25103.23</v>
      </c>
      <c r="AH312" s="7">
        <v>0</v>
      </c>
      <c r="AI312" s="7">
        <v>0</v>
      </c>
      <c r="AJ312" s="7">
        <v>0</v>
      </c>
      <c r="AK312" s="7">
        <v>25103.23</v>
      </c>
      <c r="AL312" s="7">
        <v>25103.23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7">
        <v>0</v>
      </c>
      <c r="AV312" s="7">
        <f t="shared" si="12"/>
        <v>25103.23</v>
      </c>
      <c r="AW312" s="7">
        <f t="shared" si="13"/>
        <v>25103.23</v>
      </c>
      <c r="AX312" s="7">
        <f t="shared" si="14"/>
        <v>25103.23</v>
      </c>
    </row>
    <row r="313" spans="1:50" ht="99.95" customHeight="1" x14ac:dyDescent="0.25">
      <c r="A313" s="1" t="s">
        <v>3</v>
      </c>
      <c r="B313" s="1" t="s">
        <v>4</v>
      </c>
      <c r="C313" s="1" t="s">
        <v>5</v>
      </c>
      <c r="D313" s="1" t="s">
        <v>760</v>
      </c>
      <c r="E313" s="1" t="s">
        <v>761</v>
      </c>
      <c r="F313" s="1" t="s">
        <v>774</v>
      </c>
      <c r="G313" s="1" t="s">
        <v>775</v>
      </c>
      <c r="H313" s="6" t="s">
        <v>982</v>
      </c>
      <c r="I313" s="6" t="s">
        <v>771</v>
      </c>
      <c r="J313" s="6" t="s">
        <v>772</v>
      </c>
      <c r="K313" s="6" t="s">
        <v>983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1375.04</v>
      </c>
      <c r="AE313" s="7">
        <v>1375.04</v>
      </c>
      <c r="AF313" s="7">
        <v>1375.04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7">
        <v>0</v>
      </c>
      <c r="AV313" s="7">
        <f t="shared" si="12"/>
        <v>1375.04</v>
      </c>
      <c r="AW313" s="7">
        <f t="shared" si="13"/>
        <v>1375.04</v>
      </c>
      <c r="AX313" s="7">
        <f t="shared" si="14"/>
        <v>1375.04</v>
      </c>
    </row>
    <row r="314" spans="1:50" ht="99.95" customHeight="1" x14ac:dyDescent="0.25">
      <c r="A314" s="1" t="s">
        <v>3</v>
      </c>
      <c r="B314" s="1" t="s">
        <v>4</v>
      </c>
      <c r="C314" s="1" t="s">
        <v>5</v>
      </c>
      <c r="D314" s="1" t="s">
        <v>760</v>
      </c>
      <c r="E314" s="1" t="s">
        <v>761</v>
      </c>
      <c r="F314" s="1" t="s">
        <v>774</v>
      </c>
      <c r="G314" s="1" t="s">
        <v>775</v>
      </c>
      <c r="H314" s="6" t="s">
        <v>984</v>
      </c>
      <c r="I314" s="6" t="s">
        <v>771</v>
      </c>
      <c r="J314" s="6" t="s">
        <v>772</v>
      </c>
      <c r="K314" s="6" t="s">
        <v>985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1501.72</v>
      </c>
      <c r="AH314" s="7">
        <v>1501.72</v>
      </c>
      <c r="AI314" s="7">
        <v>1501.72</v>
      </c>
      <c r="AJ314" s="7">
        <v>0</v>
      </c>
      <c r="AK314" s="7">
        <v>0</v>
      </c>
      <c r="AL314" s="7">
        <v>0</v>
      </c>
      <c r="AM314" s="7">
        <v>0</v>
      </c>
      <c r="AN314" s="7">
        <v>0</v>
      </c>
      <c r="AO314" s="7">
        <v>0</v>
      </c>
      <c r="AP314" s="7">
        <v>0</v>
      </c>
      <c r="AQ314" s="7">
        <v>0</v>
      </c>
      <c r="AR314" s="7">
        <v>0</v>
      </c>
      <c r="AS314" s="7">
        <v>0</v>
      </c>
      <c r="AT314" s="7">
        <v>0</v>
      </c>
      <c r="AU314" s="7">
        <v>0</v>
      </c>
      <c r="AV314" s="7">
        <f t="shared" si="12"/>
        <v>1501.72</v>
      </c>
      <c r="AW314" s="7">
        <f t="shared" si="13"/>
        <v>1501.72</v>
      </c>
      <c r="AX314" s="7">
        <f t="shared" si="14"/>
        <v>1501.72</v>
      </c>
    </row>
    <row r="315" spans="1:50" ht="99.95" customHeight="1" x14ac:dyDescent="0.25">
      <c r="A315" s="1" t="s">
        <v>3</v>
      </c>
      <c r="B315" s="1" t="s">
        <v>4</v>
      </c>
      <c r="C315" s="1" t="s">
        <v>5</v>
      </c>
      <c r="D315" s="1" t="s">
        <v>760</v>
      </c>
      <c r="E315" s="1" t="s">
        <v>761</v>
      </c>
      <c r="F315" s="1" t="s">
        <v>774</v>
      </c>
      <c r="G315" s="1" t="s">
        <v>775</v>
      </c>
      <c r="H315" s="6" t="s">
        <v>986</v>
      </c>
      <c r="I315" s="6" t="s">
        <v>771</v>
      </c>
      <c r="J315" s="6" t="s">
        <v>772</v>
      </c>
      <c r="K315" s="6" t="s">
        <v>987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24880</v>
      </c>
      <c r="AE315" s="7">
        <v>24880</v>
      </c>
      <c r="AF315" s="7">
        <v>24880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0</v>
      </c>
      <c r="AP315" s="7">
        <v>0</v>
      </c>
      <c r="AQ315" s="7">
        <v>0</v>
      </c>
      <c r="AR315" s="7">
        <v>0</v>
      </c>
      <c r="AS315" s="7">
        <v>0</v>
      </c>
      <c r="AT315" s="7">
        <v>0</v>
      </c>
      <c r="AU315" s="7">
        <v>0</v>
      </c>
      <c r="AV315" s="7">
        <f t="shared" si="12"/>
        <v>24880</v>
      </c>
      <c r="AW315" s="7">
        <f t="shared" si="13"/>
        <v>24880</v>
      </c>
      <c r="AX315" s="7">
        <f t="shared" si="14"/>
        <v>24880</v>
      </c>
    </row>
    <row r="316" spans="1:50" ht="99.95" customHeight="1" x14ac:dyDescent="0.25">
      <c r="A316" s="1" t="s">
        <v>3</v>
      </c>
      <c r="B316" s="1" t="s">
        <v>4</v>
      </c>
      <c r="C316" s="1" t="s">
        <v>5</v>
      </c>
      <c r="D316" s="1" t="s">
        <v>760</v>
      </c>
      <c r="E316" s="1" t="s">
        <v>761</v>
      </c>
      <c r="F316" s="1" t="s">
        <v>774</v>
      </c>
      <c r="G316" s="1" t="s">
        <v>775</v>
      </c>
      <c r="H316" s="6" t="s">
        <v>988</v>
      </c>
      <c r="I316" s="6" t="s">
        <v>771</v>
      </c>
      <c r="J316" s="6" t="s">
        <v>772</v>
      </c>
      <c r="K316" s="6" t="s">
        <v>989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25250.57</v>
      </c>
      <c r="AE316" s="7">
        <v>0</v>
      </c>
      <c r="AF316" s="7">
        <v>0</v>
      </c>
      <c r="AG316" s="7">
        <v>0</v>
      </c>
      <c r="AH316" s="7">
        <v>25250.57</v>
      </c>
      <c r="AI316" s="7">
        <v>25250.57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7">
        <v>0</v>
      </c>
      <c r="AV316" s="7">
        <f t="shared" si="12"/>
        <v>25250.57</v>
      </c>
      <c r="AW316" s="7">
        <f t="shared" si="13"/>
        <v>25250.57</v>
      </c>
      <c r="AX316" s="7">
        <f t="shared" si="14"/>
        <v>25250.57</v>
      </c>
    </row>
    <row r="317" spans="1:50" ht="99.95" customHeight="1" x14ac:dyDescent="0.25">
      <c r="A317" s="1" t="s">
        <v>3</v>
      </c>
      <c r="B317" s="1" t="s">
        <v>4</v>
      </c>
      <c r="C317" s="1" t="s">
        <v>5</v>
      </c>
      <c r="D317" s="1" t="s">
        <v>760</v>
      </c>
      <c r="E317" s="1" t="s">
        <v>761</v>
      </c>
      <c r="F317" s="1" t="s">
        <v>774</v>
      </c>
      <c r="G317" s="1" t="s">
        <v>775</v>
      </c>
      <c r="H317" s="6" t="s">
        <v>990</v>
      </c>
      <c r="I317" s="6" t="s">
        <v>771</v>
      </c>
      <c r="J317" s="6" t="s">
        <v>772</v>
      </c>
      <c r="K317" s="6" t="s">
        <v>991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2405.33</v>
      </c>
      <c r="AH317" s="7">
        <v>2405.33</v>
      </c>
      <c r="AI317" s="7">
        <v>2405.33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7">
        <v>0</v>
      </c>
      <c r="AV317" s="7">
        <f t="shared" si="12"/>
        <v>2405.33</v>
      </c>
      <c r="AW317" s="7">
        <f t="shared" si="13"/>
        <v>2405.33</v>
      </c>
      <c r="AX317" s="7">
        <f t="shared" si="14"/>
        <v>2405.33</v>
      </c>
    </row>
    <row r="318" spans="1:50" ht="99.95" customHeight="1" x14ac:dyDescent="0.25">
      <c r="A318" s="1" t="s">
        <v>3</v>
      </c>
      <c r="B318" s="1" t="s">
        <v>4</v>
      </c>
      <c r="C318" s="1" t="s">
        <v>5</v>
      </c>
      <c r="D318" s="1" t="s">
        <v>760</v>
      </c>
      <c r="E318" s="1" t="s">
        <v>761</v>
      </c>
      <c r="F318" s="1" t="s">
        <v>774</v>
      </c>
      <c r="G318" s="1" t="s">
        <v>775</v>
      </c>
      <c r="H318" s="6" t="s">
        <v>992</v>
      </c>
      <c r="I318" s="6" t="s">
        <v>771</v>
      </c>
      <c r="J318" s="6" t="s">
        <v>772</v>
      </c>
      <c r="K318" s="6" t="s">
        <v>993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0</v>
      </c>
      <c r="AG318" s="7">
        <v>3361.76</v>
      </c>
      <c r="AH318" s="7">
        <v>3361.76</v>
      </c>
      <c r="AI318" s="7">
        <v>3361.76</v>
      </c>
      <c r="AJ318" s="7">
        <v>0</v>
      </c>
      <c r="AK318" s="7">
        <v>0</v>
      </c>
      <c r="AL318" s="7">
        <v>0</v>
      </c>
      <c r="AM318" s="7">
        <v>0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0</v>
      </c>
      <c r="AU318" s="7">
        <v>0</v>
      </c>
      <c r="AV318" s="7">
        <f t="shared" si="12"/>
        <v>3361.76</v>
      </c>
      <c r="AW318" s="7">
        <f t="shared" si="13"/>
        <v>3361.76</v>
      </c>
      <c r="AX318" s="7">
        <f t="shared" si="14"/>
        <v>3361.76</v>
      </c>
    </row>
    <row r="319" spans="1:50" ht="99.95" customHeight="1" x14ac:dyDescent="0.25">
      <c r="A319" s="1" t="s">
        <v>3</v>
      </c>
      <c r="B319" s="1" t="s">
        <v>4</v>
      </c>
      <c r="C319" s="1" t="s">
        <v>5</v>
      </c>
      <c r="D319" s="1" t="s">
        <v>760</v>
      </c>
      <c r="E319" s="1" t="s">
        <v>761</v>
      </c>
      <c r="F319" s="1" t="s">
        <v>774</v>
      </c>
      <c r="G319" s="1" t="s">
        <v>775</v>
      </c>
      <c r="H319" s="6" t="s">
        <v>994</v>
      </c>
      <c r="I319" s="6" t="s">
        <v>771</v>
      </c>
      <c r="J319" s="6" t="s">
        <v>772</v>
      </c>
      <c r="K319" s="6" t="s">
        <v>995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11697.36</v>
      </c>
      <c r="AE319" s="7">
        <v>0</v>
      </c>
      <c r="AF319" s="7">
        <v>0</v>
      </c>
      <c r="AG319" s="7">
        <v>0</v>
      </c>
      <c r="AH319" s="7">
        <v>11697.36</v>
      </c>
      <c r="AI319" s="7">
        <v>11697.36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7">
        <v>0</v>
      </c>
      <c r="AV319" s="7">
        <f t="shared" si="12"/>
        <v>11697.36</v>
      </c>
      <c r="AW319" s="7">
        <f t="shared" si="13"/>
        <v>11697.36</v>
      </c>
      <c r="AX319" s="7">
        <f t="shared" si="14"/>
        <v>11697.36</v>
      </c>
    </row>
    <row r="320" spans="1:50" ht="99.95" customHeight="1" x14ac:dyDescent="0.25">
      <c r="A320" s="1" t="s">
        <v>3</v>
      </c>
      <c r="B320" s="1" t="s">
        <v>4</v>
      </c>
      <c r="C320" s="1" t="s">
        <v>5</v>
      </c>
      <c r="D320" s="1" t="s">
        <v>760</v>
      </c>
      <c r="E320" s="1" t="s">
        <v>761</v>
      </c>
      <c r="F320" s="1" t="s">
        <v>774</v>
      </c>
      <c r="G320" s="1" t="s">
        <v>775</v>
      </c>
      <c r="H320" s="6" t="s">
        <v>996</v>
      </c>
      <c r="I320" s="6" t="s">
        <v>771</v>
      </c>
      <c r="J320" s="6" t="s">
        <v>772</v>
      </c>
      <c r="K320" s="6" t="s">
        <v>997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15549.77</v>
      </c>
      <c r="AK320" s="7">
        <v>15549.77</v>
      </c>
      <c r="AL320" s="7">
        <v>15549.77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7">
        <v>0</v>
      </c>
      <c r="AV320" s="7">
        <f t="shared" si="12"/>
        <v>15549.77</v>
      </c>
      <c r="AW320" s="7">
        <f t="shared" si="13"/>
        <v>15549.77</v>
      </c>
      <c r="AX320" s="7">
        <f t="shared" si="14"/>
        <v>15549.77</v>
      </c>
    </row>
    <row r="321" spans="1:50" ht="99.95" customHeight="1" x14ac:dyDescent="0.25">
      <c r="A321" s="1" t="s">
        <v>3</v>
      </c>
      <c r="B321" s="1" t="s">
        <v>4</v>
      </c>
      <c r="C321" s="1" t="s">
        <v>5</v>
      </c>
      <c r="D321" s="1" t="s">
        <v>760</v>
      </c>
      <c r="E321" s="1" t="s">
        <v>761</v>
      </c>
      <c r="F321" s="1" t="s">
        <v>774</v>
      </c>
      <c r="G321" s="1" t="s">
        <v>775</v>
      </c>
      <c r="H321" s="6" t="s">
        <v>998</v>
      </c>
      <c r="I321" s="6" t="s">
        <v>771</v>
      </c>
      <c r="J321" s="6" t="s">
        <v>772</v>
      </c>
      <c r="K321" s="6" t="s">
        <v>999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7695.18</v>
      </c>
      <c r="AK321" s="7">
        <v>7695.18</v>
      </c>
      <c r="AL321" s="7">
        <v>7695.18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7">
        <v>0</v>
      </c>
      <c r="AV321" s="7">
        <f t="shared" si="12"/>
        <v>7695.18</v>
      </c>
      <c r="AW321" s="7">
        <f t="shared" si="13"/>
        <v>7695.18</v>
      </c>
      <c r="AX321" s="7">
        <f t="shared" si="14"/>
        <v>7695.18</v>
      </c>
    </row>
    <row r="322" spans="1:50" ht="99.95" customHeight="1" x14ac:dyDescent="0.25">
      <c r="A322" s="1" t="s">
        <v>3</v>
      </c>
      <c r="B322" s="1" t="s">
        <v>4</v>
      </c>
      <c r="C322" s="1" t="s">
        <v>5</v>
      </c>
      <c r="D322" s="1" t="s">
        <v>760</v>
      </c>
      <c r="E322" s="1" t="s">
        <v>761</v>
      </c>
      <c r="F322" s="1" t="s">
        <v>774</v>
      </c>
      <c r="G322" s="1" t="s">
        <v>775</v>
      </c>
      <c r="H322" s="6" t="s">
        <v>1000</v>
      </c>
      <c r="I322" s="6" t="s">
        <v>771</v>
      </c>
      <c r="J322" s="6" t="s">
        <v>772</v>
      </c>
      <c r="K322" s="6" t="s">
        <v>1001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8325.49</v>
      </c>
      <c r="AE322" s="7">
        <v>8325.49</v>
      </c>
      <c r="AF322" s="7">
        <v>0</v>
      </c>
      <c r="AG322" s="7">
        <v>0</v>
      </c>
      <c r="AH322" s="7">
        <v>0</v>
      </c>
      <c r="AI322" s="7">
        <v>8325.49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7">
        <v>0</v>
      </c>
      <c r="AV322" s="7">
        <f t="shared" si="12"/>
        <v>8325.49</v>
      </c>
      <c r="AW322" s="7">
        <f t="shared" si="13"/>
        <v>8325.49</v>
      </c>
      <c r="AX322" s="7">
        <f t="shared" si="14"/>
        <v>8325.49</v>
      </c>
    </row>
    <row r="323" spans="1:50" ht="99.95" customHeight="1" x14ac:dyDescent="0.25">
      <c r="A323" s="1" t="s">
        <v>3</v>
      </c>
      <c r="B323" s="1" t="s">
        <v>4</v>
      </c>
      <c r="C323" s="1" t="s">
        <v>5</v>
      </c>
      <c r="D323" s="1" t="s">
        <v>760</v>
      </c>
      <c r="E323" s="1" t="s">
        <v>761</v>
      </c>
      <c r="F323" s="1" t="s">
        <v>774</v>
      </c>
      <c r="G323" s="1" t="s">
        <v>775</v>
      </c>
      <c r="H323" s="6" t="s">
        <v>1002</v>
      </c>
      <c r="I323" s="6" t="s">
        <v>771</v>
      </c>
      <c r="J323" s="6" t="s">
        <v>772</v>
      </c>
      <c r="K323" s="6" t="s">
        <v>1003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29832</v>
      </c>
      <c r="AH323" s="7">
        <v>29832</v>
      </c>
      <c r="AI323" s="7">
        <v>29832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7">
        <v>0</v>
      </c>
      <c r="AV323" s="7">
        <f t="shared" si="12"/>
        <v>29832</v>
      </c>
      <c r="AW323" s="7">
        <f t="shared" si="13"/>
        <v>29832</v>
      </c>
      <c r="AX323" s="7">
        <f t="shared" si="14"/>
        <v>29832</v>
      </c>
    </row>
    <row r="324" spans="1:50" ht="99.95" customHeight="1" x14ac:dyDescent="0.25">
      <c r="A324" s="1" t="s">
        <v>3</v>
      </c>
      <c r="B324" s="1" t="s">
        <v>4</v>
      </c>
      <c r="C324" s="1" t="s">
        <v>5</v>
      </c>
      <c r="D324" s="1" t="s">
        <v>760</v>
      </c>
      <c r="E324" s="1" t="s">
        <v>761</v>
      </c>
      <c r="F324" s="1" t="s">
        <v>774</v>
      </c>
      <c r="G324" s="1" t="s">
        <v>775</v>
      </c>
      <c r="H324" s="6" t="s">
        <v>1004</v>
      </c>
      <c r="I324" s="6" t="s">
        <v>771</v>
      </c>
      <c r="J324" s="6" t="s">
        <v>772</v>
      </c>
      <c r="K324" s="6" t="s">
        <v>1005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49863.48</v>
      </c>
      <c r="AK324" s="7">
        <v>49863.48</v>
      </c>
      <c r="AL324" s="7">
        <v>49863.48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7">
        <v>0</v>
      </c>
      <c r="AV324" s="7">
        <f t="shared" si="12"/>
        <v>49863.48</v>
      </c>
      <c r="AW324" s="7">
        <f t="shared" si="13"/>
        <v>49863.48</v>
      </c>
      <c r="AX324" s="7">
        <f t="shared" si="14"/>
        <v>49863.48</v>
      </c>
    </row>
    <row r="325" spans="1:50" ht="99.95" customHeight="1" x14ac:dyDescent="0.25">
      <c r="A325" s="1" t="s">
        <v>3</v>
      </c>
      <c r="B325" s="1" t="s">
        <v>4</v>
      </c>
      <c r="C325" s="1" t="s">
        <v>5</v>
      </c>
      <c r="D325" s="1" t="s">
        <v>760</v>
      </c>
      <c r="E325" s="1" t="s">
        <v>761</v>
      </c>
      <c r="F325" s="1" t="s">
        <v>774</v>
      </c>
      <c r="G325" s="1" t="s">
        <v>775</v>
      </c>
      <c r="H325" s="6" t="s">
        <v>1006</v>
      </c>
      <c r="I325" s="6" t="s">
        <v>771</v>
      </c>
      <c r="J325" s="6" t="s">
        <v>772</v>
      </c>
      <c r="K325" s="6" t="s">
        <v>1007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9350.48</v>
      </c>
      <c r="AH325" s="7">
        <v>9350.48</v>
      </c>
      <c r="AI325" s="7">
        <v>9350.48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7">
        <v>0</v>
      </c>
      <c r="AV325" s="7">
        <f t="shared" ref="AV325:AV388" si="15">L325+O325+R325+U325+X325+AA325+AD325+AG325+AJ325+AM325+AP325+AS325</f>
        <v>9350.48</v>
      </c>
      <c r="AW325" s="7">
        <f t="shared" ref="AW325:AW388" si="16">M325+P325+S325+V325+Y325+AB325+AE325+AH325+AK325+AN325+AQ325+AT325</f>
        <v>9350.48</v>
      </c>
      <c r="AX325" s="7">
        <f t="shared" ref="AX325:AX388" si="17">N325+Q325+T325+W325+Z325+AC325+AF325+AI325+AL325+AO325+AR325+AU325</f>
        <v>9350.48</v>
      </c>
    </row>
    <row r="326" spans="1:50" ht="99.95" customHeight="1" x14ac:dyDescent="0.25">
      <c r="A326" s="1" t="s">
        <v>3</v>
      </c>
      <c r="B326" s="1" t="s">
        <v>4</v>
      </c>
      <c r="C326" s="1" t="s">
        <v>5</v>
      </c>
      <c r="D326" s="1" t="s">
        <v>760</v>
      </c>
      <c r="E326" s="1" t="s">
        <v>761</v>
      </c>
      <c r="F326" s="1" t="s">
        <v>774</v>
      </c>
      <c r="G326" s="1" t="s">
        <v>775</v>
      </c>
      <c r="H326" s="6" t="s">
        <v>1008</v>
      </c>
      <c r="I326" s="6" t="s">
        <v>771</v>
      </c>
      <c r="J326" s="6" t="s">
        <v>772</v>
      </c>
      <c r="K326" s="6" t="s">
        <v>1009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159267.54</v>
      </c>
      <c r="AH326" s="7">
        <v>0</v>
      </c>
      <c r="AI326" s="7">
        <v>0</v>
      </c>
      <c r="AJ326" s="7">
        <v>0</v>
      </c>
      <c r="AK326" s="7">
        <v>159267.54</v>
      </c>
      <c r="AL326" s="7">
        <v>159267.54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7">
        <v>0</v>
      </c>
      <c r="AV326" s="7">
        <f t="shared" si="15"/>
        <v>159267.54</v>
      </c>
      <c r="AW326" s="7">
        <f t="shared" si="16"/>
        <v>159267.54</v>
      </c>
      <c r="AX326" s="7">
        <f t="shared" si="17"/>
        <v>159267.54</v>
      </c>
    </row>
    <row r="327" spans="1:50" ht="99.95" customHeight="1" x14ac:dyDescent="0.25">
      <c r="A327" s="1" t="s">
        <v>3</v>
      </c>
      <c r="B327" s="1" t="s">
        <v>4</v>
      </c>
      <c r="C327" s="1" t="s">
        <v>5</v>
      </c>
      <c r="D327" s="1" t="s">
        <v>760</v>
      </c>
      <c r="E327" s="1" t="s">
        <v>761</v>
      </c>
      <c r="F327" s="1" t="s">
        <v>774</v>
      </c>
      <c r="G327" s="1" t="s">
        <v>775</v>
      </c>
      <c r="H327" s="6" t="s">
        <v>1010</v>
      </c>
      <c r="I327" s="6" t="s">
        <v>771</v>
      </c>
      <c r="J327" s="6" t="s">
        <v>772</v>
      </c>
      <c r="K327" s="6" t="s">
        <v>1011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771.55</v>
      </c>
      <c r="AK327" s="7">
        <v>771.55</v>
      </c>
      <c r="AL327" s="7">
        <v>771.55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7">
        <v>0</v>
      </c>
      <c r="AV327" s="7">
        <f t="shared" si="15"/>
        <v>771.55</v>
      </c>
      <c r="AW327" s="7">
        <f t="shared" si="16"/>
        <v>771.55</v>
      </c>
      <c r="AX327" s="7">
        <f t="shared" si="17"/>
        <v>771.55</v>
      </c>
    </row>
    <row r="328" spans="1:50" ht="99.95" customHeight="1" x14ac:dyDescent="0.25">
      <c r="A328" s="1" t="s">
        <v>3</v>
      </c>
      <c r="B328" s="1" t="s">
        <v>4</v>
      </c>
      <c r="C328" s="1" t="s">
        <v>5</v>
      </c>
      <c r="D328" s="1" t="s">
        <v>760</v>
      </c>
      <c r="E328" s="1" t="s">
        <v>761</v>
      </c>
      <c r="F328" s="1" t="s">
        <v>774</v>
      </c>
      <c r="G328" s="1" t="s">
        <v>775</v>
      </c>
      <c r="H328" s="6" t="s">
        <v>1012</v>
      </c>
      <c r="I328" s="6" t="s">
        <v>771</v>
      </c>
      <c r="J328" s="6" t="s">
        <v>772</v>
      </c>
      <c r="K328" s="6" t="s">
        <v>1013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7507</v>
      </c>
      <c r="AE328" s="7">
        <v>7507</v>
      </c>
      <c r="AF328" s="7">
        <v>7507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7">
        <v>0</v>
      </c>
      <c r="AV328" s="7">
        <f t="shared" si="15"/>
        <v>7507</v>
      </c>
      <c r="AW328" s="7">
        <f t="shared" si="16"/>
        <v>7507</v>
      </c>
      <c r="AX328" s="7">
        <f t="shared" si="17"/>
        <v>7507</v>
      </c>
    </row>
    <row r="329" spans="1:50" ht="99.95" customHeight="1" x14ac:dyDescent="0.25">
      <c r="A329" s="1" t="s">
        <v>3</v>
      </c>
      <c r="B329" s="1" t="s">
        <v>4</v>
      </c>
      <c r="C329" s="1" t="s">
        <v>5</v>
      </c>
      <c r="D329" s="1" t="s">
        <v>760</v>
      </c>
      <c r="E329" s="1" t="s">
        <v>761</v>
      </c>
      <c r="F329" s="1" t="s">
        <v>774</v>
      </c>
      <c r="G329" s="1" t="s">
        <v>775</v>
      </c>
      <c r="H329" s="6" t="s">
        <v>1014</v>
      </c>
      <c r="I329" s="6" t="s">
        <v>771</v>
      </c>
      <c r="J329" s="6" t="s">
        <v>772</v>
      </c>
      <c r="K329" s="6" t="s">
        <v>1015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1752.36</v>
      </c>
      <c r="AH329" s="7">
        <v>1752.36</v>
      </c>
      <c r="AI329" s="7">
        <v>1752.36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7">
        <v>0</v>
      </c>
      <c r="AV329" s="7">
        <f t="shared" si="15"/>
        <v>1752.36</v>
      </c>
      <c r="AW329" s="7">
        <f t="shared" si="16"/>
        <v>1752.36</v>
      </c>
      <c r="AX329" s="7">
        <f t="shared" si="17"/>
        <v>1752.36</v>
      </c>
    </row>
    <row r="330" spans="1:50" ht="99.95" customHeight="1" x14ac:dyDescent="0.25">
      <c r="A330" s="1" t="s">
        <v>3</v>
      </c>
      <c r="B330" s="1" t="s">
        <v>4</v>
      </c>
      <c r="C330" s="1" t="s">
        <v>5</v>
      </c>
      <c r="D330" s="1" t="s">
        <v>760</v>
      </c>
      <c r="E330" s="1" t="s">
        <v>761</v>
      </c>
      <c r="F330" s="1" t="s">
        <v>774</v>
      </c>
      <c r="G330" s="1" t="s">
        <v>775</v>
      </c>
      <c r="H330" s="6" t="s">
        <v>1016</v>
      </c>
      <c r="I330" s="6" t="s">
        <v>771</v>
      </c>
      <c r="J330" s="6" t="s">
        <v>772</v>
      </c>
      <c r="K330" s="6" t="s">
        <v>1017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11554.46</v>
      </c>
      <c r="AK330" s="7">
        <v>11554.46</v>
      </c>
      <c r="AL330" s="7">
        <v>11554.46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7">
        <v>0</v>
      </c>
      <c r="AV330" s="7">
        <f t="shared" si="15"/>
        <v>11554.46</v>
      </c>
      <c r="AW330" s="7">
        <f t="shared" si="16"/>
        <v>11554.46</v>
      </c>
      <c r="AX330" s="7">
        <f t="shared" si="17"/>
        <v>11554.46</v>
      </c>
    </row>
    <row r="331" spans="1:50" ht="99.95" customHeight="1" x14ac:dyDescent="0.25">
      <c r="A331" s="1" t="s">
        <v>3</v>
      </c>
      <c r="B331" s="1" t="s">
        <v>4</v>
      </c>
      <c r="C331" s="1" t="s">
        <v>5</v>
      </c>
      <c r="D331" s="1" t="s">
        <v>760</v>
      </c>
      <c r="E331" s="1" t="s">
        <v>761</v>
      </c>
      <c r="F331" s="1" t="s">
        <v>774</v>
      </c>
      <c r="G331" s="1" t="s">
        <v>775</v>
      </c>
      <c r="H331" s="6" t="s">
        <v>1018</v>
      </c>
      <c r="I331" s="6" t="s">
        <v>771</v>
      </c>
      <c r="J331" s="6" t="s">
        <v>772</v>
      </c>
      <c r="K331" s="6" t="s">
        <v>1019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54240</v>
      </c>
      <c r="AK331" s="7">
        <v>54240</v>
      </c>
      <c r="AL331" s="7">
        <v>54240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7">
        <v>0</v>
      </c>
      <c r="AV331" s="7">
        <f t="shared" si="15"/>
        <v>54240</v>
      </c>
      <c r="AW331" s="7">
        <f t="shared" si="16"/>
        <v>54240</v>
      </c>
      <c r="AX331" s="7">
        <f t="shared" si="17"/>
        <v>54240</v>
      </c>
    </row>
    <row r="332" spans="1:50" ht="99.95" customHeight="1" x14ac:dyDescent="0.25">
      <c r="A332" s="1" t="s">
        <v>3</v>
      </c>
      <c r="B332" s="1" t="s">
        <v>4</v>
      </c>
      <c r="C332" s="1" t="s">
        <v>5</v>
      </c>
      <c r="D332" s="1" t="s">
        <v>760</v>
      </c>
      <c r="E332" s="1" t="s">
        <v>761</v>
      </c>
      <c r="F332" s="1" t="s">
        <v>774</v>
      </c>
      <c r="G332" s="1" t="s">
        <v>775</v>
      </c>
      <c r="H332" s="6" t="s">
        <v>1020</v>
      </c>
      <c r="I332" s="6" t="s">
        <v>771</v>
      </c>
      <c r="J332" s="6" t="s">
        <v>772</v>
      </c>
      <c r="K332" s="6" t="s">
        <v>1021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1138.0999999999999</v>
      </c>
      <c r="AK332" s="7">
        <v>1138.0999999999999</v>
      </c>
      <c r="AL332" s="7">
        <v>1138.0999999999999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7">
        <v>0</v>
      </c>
      <c r="AV332" s="7">
        <f t="shared" si="15"/>
        <v>1138.0999999999999</v>
      </c>
      <c r="AW332" s="7">
        <f t="shared" si="16"/>
        <v>1138.0999999999999</v>
      </c>
      <c r="AX332" s="7">
        <f t="shared" si="17"/>
        <v>1138.0999999999999</v>
      </c>
    </row>
    <row r="333" spans="1:50" ht="99.95" customHeight="1" x14ac:dyDescent="0.25">
      <c r="A333" s="1" t="s">
        <v>3</v>
      </c>
      <c r="B333" s="1" t="s">
        <v>4</v>
      </c>
      <c r="C333" s="1" t="s">
        <v>5</v>
      </c>
      <c r="D333" s="1" t="s">
        <v>760</v>
      </c>
      <c r="E333" s="1" t="s">
        <v>761</v>
      </c>
      <c r="F333" s="1" t="s">
        <v>774</v>
      </c>
      <c r="G333" s="1" t="s">
        <v>775</v>
      </c>
      <c r="H333" s="6" t="s">
        <v>1022</v>
      </c>
      <c r="I333" s="6" t="s">
        <v>771</v>
      </c>
      <c r="J333" s="6" t="s">
        <v>772</v>
      </c>
      <c r="K333" s="6" t="s">
        <v>1023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0</v>
      </c>
      <c r="AJ333" s="7">
        <v>15696.93</v>
      </c>
      <c r="AK333" s="7">
        <v>15696.93</v>
      </c>
      <c r="AL333" s="7">
        <v>15696.93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0</v>
      </c>
      <c r="AU333" s="7">
        <v>0</v>
      </c>
      <c r="AV333" s="7">
        <f t="shared" si="15"/>
        <v>15696.93</v>
      </c>
      <c r="AW333" s="7">
        <f t="shared" si="16"/>
        <v>15696.93</v>
      </c>
      <c r="AX333" s="7">
        <f t="shared" si="17"/>
        <v>15696.93</v>
      </c>
    </row>
    <row r="334" spans="1:50" ht="99.95" customHeight="1" x14ac:dyDescent="0.25">
      <c r="A334" s="1" t="s">
        <v>3</v>
      </c>
      <c r="B334" s="1" t="s">
        <v>4</v>
      </c>
      <c r="C334" s="1" t="s">
        <v>5</v>
      </c>
      <c r="D334" s="1" t="s">
        <v>760</v>
      </c>
      <c r="E334" s="1" t="s">
        <v>761</v>
      </c>
      <c r="F334" s="1" t="s">
        <v>774</v>
      </c>
      <c r="G334" s="1" t="s">
        <v>775</v>
      </c>
      <c r="H334" s="6" t="s">
        <v>1024</v>
      </c>
      <c r="I334" s="6" t="s">
        <v>771</v>
      </c>
      <c r="J334" s="6" t="s">
        <v>772</v>
      </c>
      <c r="K334" s="6" t="s">
        <v>1025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1340.2</v>
      </c>
      <c r="Y334" s="7">
        <v>1340.2</v>
      </c>
      <c r="Z334" s="7">
        <v>1340.2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7">
        <v>0</v>
      </c>
      <c r="AJ334" s="7">
        <v>0</v>
      </c>
      <c r="AK334" s="7">
        <v>0</v>
      </c>
      <c r="AL334" s="7">
        <v>0</v>
      </c>
      <c r="AM334" s="7">
        <v>0</v>
      </c>
      <c r="AN334" s="7">
        <v>0</v>
      </c>
      <c r="AO334" s="7">
        <v>0</v>
      </c>
      <c r="AP334" s="7">
        <v>0</v>
      </c>
      <c r="AQ334" s="7">
        <v>0</v>
      </c>
      <c r="AR334" s="7">
        <v>0</v>
      </c>
      <c r="AS334" s="7">
        <v>0</v>
      </c>
      <c r="AT334" s="7">
        <v>0</v>
      </c>
      <c r="AU334" s="7">
        <v>0</v>
      </c>
      <c r="AV334" s="7">
        <f t="shared" si="15"/>
        <v>1340.2</v>
      </c>
      <c r="AW334" s="7">
        <f t="shared" si="16"/>
        <v>1340.2</v>
      </c>
      <c r="AX334" s="7">
        <f t="shared" si="17"/>
        <v>1340.2</v>
      </c>
    </row>
    <row r="335" spans="1:50" ht="99.95" customHeight="1" x14ac:dyDescent="0.25">
      <c r="A335" s="1" t="s">
        <v>3</v>
      </c>
      <c r="B335" s="1" t="s">
        <v>4</v>
      </c>
      <c r="C335" s="1" t="s">
        <v>5</v>
      </c>
      <c r="D335" s="1" t="s">
        <v>760</v>
      </c>
      <c r="E335" s="1" t="s">
        <v>761</v>
      </c>
      <c r="F335" s="1" t="s">
        <v>774</v>
      </c>
      <c r="G335" s="1" t="s">
        <v>775</v>
      </c>
      <c r="H335" s="6" t="s">
        <v>1026</v>
      </c>
      <c r="I335" s="6" t="s">
        <v>771</v>
      </c>
      <c r="J335" s="6" t="s">
        <v>772</v>
      </c>
      <c r="K335" s="6" t="s">
        <v>1027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200</v>
      </c>
      <c r="AK335" s="7">
        <v>200</v>
      </c>
      <c r="AL335" s="7">
        <v>200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7">
        <v>0</v>
      </c>
      <c r="AV335" s="7">
        <f t="shared" si="15"/>
        <v>200</v>
      </c>
      <c r="AW335" s="7">
        <f t="shared" si="16"/>
        <v>200</v>
      </c>
      <c r="AX335" s="7">
        <f t="shared" si="17"/>
        <v>200</v>
      </c>
    </row>
    <row r="336" spans="1:50" ht="99.95" customHeight="1" x14ac:dyDescent="0.25">
      <c r="A336" s="1" t="s">
        <v>3</v>
      </c>
      <c r="B336" s="1" t="s">
        <v>4</v>
      </c>
      <c r="C336" s="1" t="s">
        <v>5</v>
      </c>
      <c r="D336" s="1" t="s">
        <v>760</v>
      </c>
      <c r="E336" s="1" t="s">
        <v>761</v>
      </c>
      <c r="F336" s="1" t="s">
        <v>774</v>
      </c>
      <c r="G336" s="1" t="s">
        <v>775</v>
      </c>
      <c r="H336" s="6" t="s">
        <v>1026</v>
      </c>
      <c r="I336" s="6" t="s">
        <v>771</v>
      </c>
      <c r="J336" s="6" t="s">
        <v>772</v>
      </c>
      <c r="K336" s="6" t="s">
        <v>927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7">
        <v>0</v>
      </c>
      <c r="AI336" s="7">
        <v>0</v>
      </c>
      <c r="AJ336" s="7">
        <v>200</v>
      </c>
      <c r="AK336" s="7">
        <v>0</v>
      </c>
      <c r="AL336" s="7">
        <v>0</v>
      </c>
      <c r="AM336" s="7">
        <v>0</v>
      </c>
      <c r="AN336" s="7">
        <v>0</v>
      </c>
      <c r="AO336" s="7">
        <v>0</v>
      </c>
      <c r="AP336" s="7">
        <v>0</v>
      </c>
      <c r="AQ336" s="7">
        <v>0</v>
      </c>
      <c r="AR336" s="7">
        <v>0</v>
      </c>
      <c r="AS336" s="7">
        <v>-200</v>
      </c>
      <c r="AT336" s="7">
        <v>0</v>
      </c>
      <c r="AU336" s="7">
        <v>0</v>
      </c>
      <c r="AV336" s="7">
        <f t="shared" si="15"/>
        <v>0</v>
      </c>
      <c r="AW336" s="7">
        <f t="shared" si="16"/>
        <v>0</v>
      </c>
      <c r="AX336" s="7">
        <f t="shared" si="17"/>
        <v>0</v>
      </c>
    </row>
    <row r="337" spans="1:50" ht="99.95" customHeight="1" x14ac:dyDescent="0.25">
      <c r="A337" s="1" t="s">
        <v>3</v>
      </c>
      <c r="B337" s="1" t="s">
        <v>4</v>
      </c>
      <c r="C337" s="1" t="s">
        <v>5</v>
      </c>
      <c r="D337" s="1" t="s">
        <v>760</v>
      </c>
      <c r="E337" s="1" t="s">
        <v>761</v>
      </c>
      <c r="F337" s="1" t="s">
        <v>774</v>
      </c>
      <c r="G337" s="1" t="s">
        <v>775</v>
      </c>
      <c r="H337" s="6" t="s">
        <v>1028</v>
      </c>
      <c r="I337" s="6" t="s">
        <v>771</v>
      </c>
      <c r="J337" s="6" t="s">
        <v>772</v>
      </c>
      <c r="K337" s="6" t="s">
        <v>1029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3639.92</v>
      </c>
      <c r="AK337" s="7">
        <v>3639.92</v>
      </c>
      <c r="AL337" s="7">
        <v>3639.92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7">
        <v>0</v>
      </c>
      <c r="AV337" s="7">
        <f t="shared" si="15"/>
        <v>3639.92</v>
      </c>
      <c r="AW337" s="7">
        <f t="shared" si="16"/>
        <v>3639.92</v>
      </c>
      <c r="AX337" s="7">
        <f t="shared" si="17"/>
        <v>3639.92</v>
      </c>
    </row>
    <row r="338" spans="1:50" ht="99.95" customHeight="1" x14ac:dyDescent="0.25">
      <c r="A338" s="1" t="s">
        <v>3</v>
      </c>
      <c r="B338" s="1" t="s">
        <v>4</v>
      </c>
      <c r="C338" s="1" t="s">
        <v>5</v>
      </c>
      <c r="D338" s="1" t="s">
        <v>760</v>
      </c>
      <c r="E338" s="1" t="s">
        <v>761</v>
      </c>
      <c r="F338" s="1" t="s">
        <v>774</v>
      </c>
      <c r="G338" s="1" t="s">
        <v>775</v>
      </c>
      <c r="H338" s="6" t="s">
        <v>1030</v>
      </c>
      <c r="I338" s="6" t="s">
        <v>771</v>
      </c>
      <c r="J338" s="6" t="s">
        <v>772</v>
      </c>
      <c r="K338" s="6" t="s">
        <v>1031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0</v>
      </c>
      <c r="AK338" s="7">
        <v>0</v>
      </c>
      <c r="AL338" s="7">
        <v>0</v>
      </c>
      <c r="AM338" s="7">
        <v>20748.98</v>
      </c>
      <c r="AN338" s="7">
        <v>20748.98</v>
      </c>
      <c r="AO338" s="7">
        <v>20748.98</v>
      </c>
      <c r="AP338" s="7">
        <v>0</v>
      </c>
      <c r="AQ338" s="7">
        <v>0</v>
      </c>
      <c r="AR338" s="7">
        <v>0</v>
      </c>
      <c r="AS338" s="7">
        <v>0</v>
      </c>
      <c r="AT338" s="7">
        <v>0</v>
      </c>
      <c r="AU338" s="7">
        <v>0</v>
      </c>
      <c r="AV338" s="7">
        <f t="shared" si="15"/>
        <v>20748.98</v>
      </c>
      <c r="AW338" s="7">
        <f t="shared" si="16"/>
        <v>20748.98</v>
      </c>
      <c r="AX338" s="7">
        <f t="shared" si="17"/>
        <v>20748.98</v>
      </c>
    </row>
    <row r="339" spans="1:50" ht="99.95" customHeight="1" x14ac:dyDescent="0.25">
      <c r="A339" s="1" t="s">
        <v>3</v>
      </c>
      <c r="B339" s="1" t="s">
        <v>4</v>
      </c>
      <c r="C339" s="1" t="s">
        <v>5</v>
      </c>
      <c r="D339" s="1" t="s">
        <v>760</v>
      </c>
      <c r="E339" s="1" t="s">
        <v>761</v>
      </c>
      <c r="F339" s="1" t="s">
        <v>774</v>
      </c>
      <c r="G339" s="1" t="s">
        <v>775</v>
      </c>
      <c r="H339" s="6" t="s">
        <v>1032</v>
      </c>
      <c r="I339" s="6" t="s">
        <v>771</v>
      </c>
      <c r="J339" s="6" t="s">
        <v>772</v>
      </c>
      <c r="K339" s="6" t="s">
        <v>1033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0</v>
      </c>
      <c r="AI339" s="7">
        <v>0</v>
      </c>
      <c r="AJ339" s="7">
        <v>0</v>
      </c>
      <c r="AK339" s="7">
        <v>0</v>
      </c>
      <c r="AL339" s="7">
        <v>0</v>
      </c>
      <c r="AM339" s="7">
        <v>12047.88</v>
      </c>
      <c r="AN339" s="7">
        <v>12047.88</v>
      </c>
      <c r="AO339" s="7">
        <v>12047.88</v>
      </c>
      <c r="AP339" s="7">
        <v>0</v>
      </c>
      <c r="AQ339" s="7">
        <v>0</v>
      </c>
      <c r="AR339" s="7">
        <v>0</v>
      </c>
      <c r="AS339" s="7">
        <v>0</v>
      </c>
      <c r="AT339" s="7">
        <v>0</v>
      </c>
      <c r="AU339" s="7">
        <v>0</v>
      </c>
      <c r="AV339" s="7">
        <f t="shared" si="15"/>
        <v>12047.88</v>
      </c>
      <c r="AW339" s="7">
        <f t="shared" si="16"/>
        <v>12047.88</v>
      </c>
      <c r="AX339" s="7">
        <f t="shared" si="17"/>
        <v>12047.88</v>
      </c>
    </row>
    <row r="340" spans="1:50" ht="99.95" customHeight="1" x14ac:dyDescent="0.25">
      <c r="A340" s="1" t="s">
        <v>3</v>
      </c>
      <c r="B340" s="1" t="s">
        <v>4</v>
      </c>
      <c r="C340" s="1" t="s">
        <v>5</v>
      </c>
      <c r="D340" s="1" t="s">
        <v>760</v>
      </c>
      <c r="E340" s="1" t="s">
        <v>761</v>
      </c>
      <c r="F340" s="1" t="s">
        <v>774</v>
      </c>
      <c r="G340" s="1" t="s">
        <v>775</v>
      </c>
      <c r="H340" s="6" t="s">
        <v>1034</v>
      </c>
      <c r="I340" s="6" t="s">
        <v>771</v>
      </c>
      <c r="J340" s="6" t="s">
        <v>772</v>
      </c>
      <c r="K340" s="6" t="s">
        <v>1035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3311.95</v>
      </c>
      <c r="AN340" s="7">
        <v>3311.95</v>
      </c>
      <c r="AO340" s="7">
        <v>3311.95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7">
        <v>0</v>
      </c>
      <c r="AV340" s="7">
        <f t="shared" si="15"/>
        <v>3311.95</v>
      </c>
      <c r="AW340" s="7">
        <f t="shared" si="16"/>
        <v>3311.95</v>
      </c>
      <c r="AX340" s="7">
        <f t="shared" si="17"/>
        <v>3311.95</v>
      </c>
    </row>
    <row r="341" spans="1:50" ht="99.95" customHeight="1" x14ac:dyDescent="0.25">
      <c r="A341" s="1" t="s">
        <v>3</v>
      </c>
      <c r="B341" s="1" t="s">
        <v>4</v>
      </c>
      <c r="C341" s="1" t="s">
        <v>5</v>
      </c>
      <c r="D341" s="1" t="s">
        <v>760</v>
      </c>
      <c r="E341" s="1" t="s">
        <v>761</v>
      </c>
      <c r="F341" s="1" t="s">
        <v>774</v>
      </c>
      <c r="G341" s="1" t="s">
        <v>775</v>
      </c>
      <c r="H341" s="6" t="s">
        <v>1036</v>
      </c>
      <c r="I341" s="6" t="s">
        <v>771</v>
      </c>
      <c r="J341" s="6" t="s">
        <v>772</v>
      </c>
      <c r="K341" s="6" t="s">
        <v>1037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3715.13</v>
      </c>
      <c r="Y341" s="7">
        <v>3715.13</v>
      </c>
      <c r="Z341" s="7">
        <v>3715.13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7">
        <v>0</v>
      </c>
      <c r="AV341" s="7">
        <f t="shared" si="15"/>
        <v>3715.13</v>
      </c>
      <c r="AW341" s="7">
        <f t="shared" si="16"/>
        <v>3715.13</v>
      </c>
      <c r="AX341" s="7">
        <f t="shared" si="17"/>
        <v>3715.13</v>
      </c>
    </row>
    <row r="342" spans="1:50" ht="99.95" customHeight="1" x14ac:dyDescent="0.25">
      <c r="A342" s="1" t="s">
        <v>3</v>
      </c>
      <c r="B342" s="1" t="s">
        <v>4</v>
      </c>
      <c r="C342" s="1" t="s">
        <v>5</v>
      </c>
      <c r="D342" s="1" t="s">
        <v>760</v>
      </c>
      <c r="E342" s="1" t="s">
        <v>761</v>
      </c>
      <c r="F342" s="1" t="s">
        <v>774</v>
      </c>
      <c r="G342" s="1" t="s">
        <v>775</v>
      </c>
      <c r="H342" s="6" t="s">
        <v>1038</v>
      </c>
      <c r="I342" s="6" t="s">
        <v>771</v>
      </c>
      <c r="J342" s="6" t="s">
        <v>772</v>
      </c>
      <c r="K342" s="6" t="s">
        <v>1039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10003.77</v>
      </c>
      <c r="AE342" s="7">
        <v>0</v>
      </c>
      <c r="AF342" s="7">
        <v>0</v>
      </c>
      <c r="AG342" s="7">
        <v>0</v>
      </c>
      <c r="AH342" s="7">
        <v>10003.77</v>
      </c>
      <c r="AI342" s="7">
        <v>10003.77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7">
        <v>0</v>
      </c>
      <c r="AV342" s="7">
        <f t="shared" si="15"/>
        <v>10003.77</v>
      </c>
      <c r="AW342" s="7">
        <f t="shared" si="16"/>
        <v>10003.77</v>
      </c>
      <c r="AX342" s="7">
        <f t="shared" si="17"/>
        <v>10003.77</v>
      </c>
    </row>
    <row r="343" spans="1:50" ht="99.95" customHeight="1" x14ac:dyDescent="0.25">
      <c r="A343" s="1" t="s">
        <v>3</v>
      </c>
      <c r="B343" s="1" t="s">
        <v>4</v>
      </c>
      <c r="C343" s="1" t="s">
        <v>5</v>
      </c>
      <c r="D343" s="1" t="s">
        <v>760</v>
      </c>
      <c r="E343" s="1" t="s">
        <v>761</v>
      </c>
      <c r="F343" s="1" t="s">
        <v>774</v>
      </c>
      <c r="G343" s="1" t="s">
        <v>775</v>
      </c>
      <c r="H343" s="6" t="s">
        <v>1040</v>
      </c>
      <c r="I343" s="6" t="s">
        <v>771</v>
      </c>
      <c r="J343" s="6" t="s">
        <v>772</v>
      </c>
      <c r="K343" s="6" t="s">
        <v>1041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385.77</v>
      </c>
      <c r="V343" s="7">
        <v>385.77</v>
      </c>
      <c r="W343" s="7">
        <v>385.77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7">
        <v>0</v>
      </c>
      <c r="AV343" s="7">
        <f t="shared" si="15"/>
        <v>385.77</v>
      </c>
      <c r="AW343" s="7">
        <f t="shared" si="16"/>
        <v>385.77</v>
      </c>
      <c r="AX343" s="7">
        <f t="shared" si="17"/>
        <v>385.77</v>
      </c>
    </row>
    <row r="344" spans="1:50" ht="99.95" customHeight="1" x14ac:dyDescent="0.25">
      <c r="A344" s="1" t="s">
        <v>3</v>
      </c>
      <c r="B344" s="1" t="s">
        <v>4</v>
      </c>
      <c r="C344" s="1" t="s">
        <v>5</v>
      </c>
      <c r="D344" s="1" t="s">
        <v>760</v>
      </c>
      <c r="E344" s="1" t="s">
        <v>761</v>
      </c>
      <c r="F344" s="1" t="s">
        <v>774</v>
      </c>
      <c r="G344" s="1" t="s">
        <v>775</v>
      </c>
      <c r="H344" s="6" t="s">
        <v>1042</v>
      </c>
      <c r="I344" s="6" t="s">
        <v>771</v>
      </c>
      <c r="J344" s="6" t="s">
        <v>772</v>
      </c>
      <c r="K344" s="6" t="s">
        <v>1043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19719.7</v>
      </c>
      <c r="AK344" s="7">
        <v>19719.7</v>
      </c>
      <c r="AL344" s="7">
        <v>19719.7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7">
        <v>0</v>
      </c>
      <c r="AV344" s="7">
        <f t="shared" si="15"/>
        <v>19719.7</v>
      </c>
      <c r="AW344" s="7">
        <f t="shared" si="16"/>
        <v>19719.7</v>
      </c>
      <c r="AX344" s="7">
        <f t="shared" si="17"/>
        <v>19719.7</v>
      </c>
    </row>
    <row r="345" spans="1:50" ht="99.95" customHeight="1" x14ac:dyDescent="0.25">
      <c r="A345" s="1" t="s">
        <v>3</v>
      </c>
      <c r="B345" s="1" t="s">
        <v>4</v>
      </c>
      <c r="C345" s="1" t="s">
        <v>5</v>
      </c>
      <c r="D345" s="1" t="s">
        <v>760</v>
      </c>
      <c r="E345" s="1" t="s">
        <v>761</v>
      </c>
      <c r="F345" s="1" t="s">
        <v>774</v>
      </c>
      <c r="G345" s="1" t="s">
        <v>775</v>
      </c>
      <c r="H345" s="6" t="s">
        <v>1044</v>
      </c>
      <c r="I345" s="6" t="s">
        <v>771</v>
      </c>
      <c r="J345" s="6" t="s">
        <v>772</v>
      </c>
      <c r="K345" s="6" t="s">
        <v>1045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22523.93</v>
      </c>
      <c r="AQ345" s="7">
        <v>22523.93</v>
      </c>
      <c r="AR345" s="7">
        <v>0</v>
      </c>
      <c r="AS345" s="7">
        <v>0</v>
      </c>
      <c r="AT345" s="7">
        <v>0</v>
      </c>
      <c r="AU345" s="7">
        <v>22523.93</v>
      </c>
      <c r="AV345" s="7">
        <f t="shared" si="15"/>
        <v>22523.93</v>
      </c>
      <c r="AW345" s="7">
        <f t="shared" si="16"/>
        <v>22523.93</v>
      </c>
      <c r="AX345" s="7">
        <f t="shared" si="17"/>
        <v>22523.93</v>
      </c>
    </row>
    <row r="346" spans="1:50" ht="99.95" customHeight="1" x14ac:dyDescent="0.25">
      <c r="A346" s="1" t="s">
        <v>3</v>
      </c>
      <c r="B346" s="1" t="s">
        <v>4</v>
      </c>
      <c r="C346" s="1" t="s">
        <v>5</v>
      </c>
      <c r="D346" s="1" t="s">
        <v>760</v>
      </c>
      <c r="E346" s="1" t="s">
        <v>761</v>
      </c>
      <c r="F346" s="1" t="s">
        <v>774</v>
      </c>
      <c r="G346" s="1" t="s">
        <v>775</v>
      </c>
      <c r="H346" s="6" t="s">
        <v>1046</v>
      </c>
      <c r="I346" s="6" t="s">
        <v>771</v>
      </c>
      <c r="J346" s="6" t="s">
        <v>772</v>
      </c>
      <c r="K346" s="6" t="s">
        <v>1047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12004.63</v>
      </c>
      <c r="AN346" s="7">
        <v>12004.63</v>
      </c>
      <c r="AO346" s="7">
        <v>12004.63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7">
        <v>0</v>
      </c>
      <c r="AV346" s="7">
        <f t="shared" si="15"/>
        <v>12004.63</v>
      </c>
      <c r="AW346" s="7">
        <f t="shared" si="16"/>
        <v>12004.63</v>
      </c>
      <c r="AX346" s="7">
        <f t="shared" si="17"/>
        <v>12004.63</v>
      </c>
    </row>
    <row r="347" spans="1:50" ht="99.95" customHeight="1" x14ac:dyDescent="0.25">
      <c r="A347" s="1" t="s">
        <v>3</v>
      </c>
      <c r="B347" s="1" t="s">
        <v>4</v>
      </c>
      <c r="C347" s="1" t="s">
        <v>5</v>
      </c>
      <c r="D347" s="1" t="s">
        <v>760</v>
      </c>
      <c r="E347" s="1" t="s">
        <v>761</v>
      </c>
      <c r="F347" s="1" t="s">
        <v>774</v>
      </c>
      <c r="G347" s="1" t="s">
        <v>775</v>
      </c>
      <c r="H347" s="6" t="s">
        <v>1048</v>
      </c>
      <c r="I347" s="6" t="s">
        <v>771</v>
      </c>
      <c r="J347" s="6" t="s">
        <v>772</v>
      </c>
      <c r="K347" s="6" t="s">
        <v>1049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3586.8</v>
      </c>
      <c r="AH347" s="7">
        <v>3586.8</v>
      </c>
      <c r="AI347" s="7">
        <v>3586.8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7">
        <v>0</v>
      </c>
      <c r="AV347" s="7">
        <f t="shared" si="15"/>
        <v>3586.8</v>
      </c>
      <c r="AW347" s="7">
        <f t="shared" si="16"/>
        <v>3586.8</v>
      </c>
      <c r="AX347" s="7">
        <f t="shared" si="17"/>
        <v>3586.8</v>
      </c>
    </row>
    <row r="348" spans="1:50" ht="99.95" customHeight="1" x14ac:dyDescent="0.25">
      <c r="A348" s="1" t="s">
        <v>3</v>
      </c>
      <c r="B348" s="1" t="s">
        <v>4</v>
      </c>
      <c r="C348" s="1" t="s">
        <v>5</v>
      </c>
      <c r="D348" s="1" t="s">
        <v>760</v>
      </c>
      <c r="E348" s="1" t="s">
        <v>761</v>
      </c>
      <c r="F348" s="1" t="s">
        <v>774</v>
      </c>
      <c r="G348" s="1" t="s">
        <v>775</v>
      </c>
      <c r="H348" s="6" t="s">
        <v>1050</v>
      </c>
      <c r="I348" s="6" t="s">
        <v>771</v>
      </c>
      <c r="J348" s="6" t="s">
        <v>772</v>
      </c>
      <c r="K348" s="6" t="s">
        <v>1051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2170.9299999999998</v>
      </c>
      <c r="AK348" s="7">
        <v>0</v>
      </c>
      <c r="AL348" s="7">
        <v>0</v>
      </c>
      <c r="AM348" s="7">
        <v>0</v>
      </c>
      <c r="AN348" s="7">
        <v>2170.9299999999998</v>
      </c>
      <c r="AO348" s="7">
        <v>2170.9299999999998</v>
      </c>
      <c r="AP348" s="7">
        <v>0</v>
      </c>
      <c r="AQ348" s="7">
        <v>0</v>
      </c>
      <c r="AR348" s="7">
        <v>0</v>
      </c>
      <c r="AS348" s="7">
        <v>0</v>
      </c>
      <c r="AT348" s="7">
        <v>0</v>
      </c>
      <c r="AU348" s="7">
        <v>0</v>
      </c>
      <c r="AV348" s="7">
        <f t="shared" si="15"/>
        <v>2170.9299999999998</v>
      </c>
      <c r="AW348" s="7">
        <f t="shared" si="16"/>
        <v>2170.9299999999998</v>
      </c>
      <c r="AX348" s="7">
        <f t="shared" si="17"/>
        <v>2170.9299999999998</v>
      </c>
    </row>
    <row r="349" spans="1:50" ht="99.95" customHeight="1" x14ac:dyDescent="0.25">
      <c r="A349" s="1" t="s">
        <v>3</v>
      </c>
      <c r="B349" s="1" t="s">
        <v>4</v>
      </c>
      <c r="C349" s="1" t="s">
        <v>5</v>
      </c>
      <c r="D349" s="1" t="s">
        <v>760</v>
      </c>
      <c r="E349" s="1" t="s">
        <v>761</v>
      </c>
      <c r="F349" s="1" t="s">
        <v>774</v>
      </c>
      <c r="G349" s="1" t="s">
        <v>775</v>
      </c>
      <c r="H349" s="6" t="s">
        <v>1052</v>
      </c>
      <c r="I349" s="6" t="s">
        <v>771</v>
      </c>
      <c r="J349" s="6" t="s">
        <v>772</v>
      </c>
      <c r="K349" s="6" t="s">
        <v>1053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1209.8900000000001</v>
      </c>
      <c r="AH349" s="7">
        <v>1209.8900000000001</v>
      </c>
      <c r="AI349" s="7">
        <v>1209.8900000000001</v>
      </c>
      <c r="AJ349" s="7">
        <v>0</v>
      </c>
      <c r="AK349" s="7">
        <v>0</v>
      </c>
      <c r="AL349" s="7">
        <v>0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0</v>
      </c>
      <c r="AU349" s="7">
        <v>0</v>
      </c>
      <c r="AV349" s="7">
        <f t="shared" si="15"/>
        <v>1209.8900000000001</v>
      </c>
      <c r="AW349" s="7">
        <f t="shared" si="16"/>
        <v>1209.8900000000001</v>
      </c>
      <c r="AX349" s="7">
        <f t="shared" si="17"/>
        <v>1209.8900000000001</v>
      </c>
    </row>
    <row r="350" spans="1:50" ht="99.95" customHeight="1" x14ac:dyDescent="0.25">
      <c r="A350" s="1" t="s">
        <v>3</v>
      </c>
      <c r="B350" s="1" t="s">
        <v>4</v>
      </c>
      <c r="C350" s="1" t="s">
        <v>5</v>
      </c>
      <c r="D350" s="1" t="s">
        <v>760</v>
      </c>
      <c r="E350" s="1" t="s">
        <v>761</v>
      </c>
      <c r="F350" s="1" t="s">
        <v>774</v>
      </c>
      <c r="G350" s="1" t="s">
        <v>775</v>
      </c>
      <c r="H350" s="6" t="s">
        <v>1054</v>
      </c>
      <c r="I350" s="6" t="s">
        <v>771</v>
      </c>
      <c r="J350" s="6" t="s">
        <v>772</v>
      </c>
      <c r="K350" s="6" t="s">
        <v>1055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15353.42</v>
      </c>
      <c r="AH350" s="7">
        <v>15353.42</v>
      </c>
      <c r="AI350" s="7">
        <v>15353.42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7">
        <v>0</v>
      </c>
      <c r="AV350" s="7">
        <f t="shared" si="15"/>
        <v>15353.42</v>
      </c>
      <c r="AW350" s="7">
        <f t="shared" si="16"/>
        <v>15353.42</v>
      </c>
      <c r="AX350" s="7">
        <f t="shared" si="17"/>
        <v>15353.42</v>
      </c>
    </row>
    <row r="351" spans="1:50" ht="99.95" customHeight="1" x14ac:dyDescent="0.25">
      <c r="A351" s="1" t="s">
        <v>3</v>
      </c>
      <c r="B351" s="1" t="s">
        <v>4</v>
      </c>
      <c r="C351" s="1" t="s">
        <v>5</v>
      </c>
      <c r="D351" s="1" t="s">
        <v>760</v>
      </c>
      <c r="E351" s="1" t="s">
        <v>761</v>
      </c>
      <c r="F351" s="1" t="s">
        <v>774</v>
      </c>
      <c r="G351" s="1" t="s">
        <v>775</v>
      </c>
      <c r="H351" s="6" t="s">
        <v>1056</v>
      </c>
      <c r="I351" s="6" t="s">
        <v>771</v>
      </c>
      <c r="J351" s="6" t="s">
        <v>772</v>
      </c>
      <c r="K351" s="6" t="s">
        <v>1057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0</v>
      </c>
      <c r="AG351" s="7">
        <v>0</v>
      </c>
      <c r="AH351" s="7">
        <v>0</v>
      </c>
      <c r="AI351" s="7">
        <v>0</v>
      </c>
      <c r="AJ351" s="7">
        <v>26903.14</v>
      </c>
      <c r="AK351" s="7">
        <v>26903.14</v>
      </c>
      <c r="AL351" s="7">
        <v>0</v>
      </c>
      <c r="AM351" s="7">
        <v>0</v>
      </c>
      <c r="AN351" s="7">
        <v>0</v>
      </c>
      <c r="AO351" s="7">
        <v>26903.14</v>
      </c>
      <c r="AP351" s="7">
        <v>0</v>
      </c>
      <c r="AQ351" s="7">
        <v>0</v>
      </c>
      <c r="AR351" s="7">
        <v>0</v>
      </c>
      <c r="AS351" s="7">
        <v>0</v>
      </c>
      <c r="AT351" s="7">
        <v>0</v>
      </c>
      <c r="AU351" s="7">
        <v>0</v>
      </c>
      <c r="AV351" s="7">
        <f t="shared" si="15"/>
        <v>26903.14</v>
      </c>
      <c r="AW351" s="7">
        <f t="shared" si="16"/>
        <v>26903.14</v>
      </c>
      <c r="AX351" s="7">
        <f t="shared" si="17"/>
        <v>26903.14</v>
      </c>
    </row>
    <row r="352" spans="1:50" ht="99.95" customHeight="1" x14ac:dyDescent="0.25">
      <c r="A352" s="1" t="s">
        <v>3</v>
      </c>
      <c r="B352" s="1" t="s">
        <v>4</v>
      </c>
      <c r="C352" s="1" t="s">
        <v>5</v>
      </c>
      <c r="D352" s="1" t="s">
        <v>760</v>
      </c>
      <c r="E352" s="1" t="s">
        <v>761</v>
      </c>
      <c r="F352" s="1" t="s">
        <v>774</v>
      </c>
      <c r="G352" s="1" t="s">
        <v>775</v>
      </c>
      <c r="H352" s="6" t="s">
        <v>1058</v>
      </c>
      <c r="I352" s="6" t="s">
        <v>771</v>
      </c>
      <c r="J352" s="6" t="s">
        <v>772</v>
      </c>
      <c r="K352" s="6" t="s">
        <v>1059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12338.92</v>
      </c>
      <c r="AK352" s="7">
        <v>12338.92</v>
      </c>
      <c r="AL352" s="7">
        <v>12338.92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7">
        <v>0</v>
      </c>
      <c r="AV352" s="7">
        <f t="shared" si="15"/>
        <v>12338.92</v>
      </c>
      <c r="AW352" s="7">
        <f t="shared" si="16"/>
        <v>12338.92</v>
      </c>
      <c r="AX352" s="7">
        <f t="shared" si="17"/>
        <v>12338.92</v>
      </c>
    </row>
    <row r="353" spans="1:50" ht="99.95" customHeight="1" x14ac:dyDescent="0.25">
      <c r="A353" s="1" t="s">
        <v>3</v>
      </c>
      <c r="B353" s="1" t="s">
        <v>4</v>
      </c>
      <c r="C353" s="1" t="s">
        <v>5</v>
      </c>
      <c r="D353" s="1" t="s">
        <v>760</v>
      </c>
      <c r="E353" s="1" t="s">
        <v>761</v>
      </c>
      <c r="F353" s="1" t="s">
        <v>774</v>
      </c>
      <c r="G353" s="1" t="s">
        <v>775</v>
      </c>
      <c r="H353" s="6" t="s">
        <v>1060</v>
      </c>
      <c r="I353" s="6" t="s">
        <v>771</v>
      </c>
      <c r="J353" s="6" t="s">
        <v>772</v>
      </c>
      <c r="K353" s="6" t="s">
        <v>1061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0</v>
      </c>
      <c r="AM353" s="7">
        <v>5268.69</v>
      </c>
      <c r="AN353" s="7">
        <v>5268.69</v>
      </c>
      <c r="AO353" s="7">
        <v>5268.69</v>
      </c>
      <c r="AP353" s="7">
        <v>0</v>
      </c>
      <c r="AQ353" s="7">
        <v>0</v>
      </c>
      <c r="AR353" s="7">
        <v>0</v>
      </c>
      <c r="AS353" s="7">
        <v>0</v>
      </c>
      <c r="AT353" s="7">
        <v>0</v>
      </c>
      <c r="AU353" s="7">
        <v>0</v>
      </c>
      <c r="AV353" s="7">
        <f t="shared" si="15"/>
        <v>5268.69</v>
      </c>
      <c r="AW353" s="7">
        <f t="shared" si="16"/>
        <v>5268.69</v>
      </c>
      <c r="AX353" s="7">
        <f t="shared" si="17"/>
        <v>5268.69</v>
      </c>
    </row>
    <row r="354" spans="1:50" ht="99.95" customHeight="1" x14ac:dyDescent="0.25">
      <c r="A354" s="1" t="s">
        <v>3</v>
      </c>
      <c r="B354" s="1" t="s">
        <v>4</v>
      </c>
      <c r="C354" s="1" t="s">
        <v>5</v>
      </c>
      <c r="D354" s="1" t="s">
        <v>760</v>
      </c>
      <c r="E354" s="1" t="s">
        <v>761</v>
      </c>
      <c r="F354" s="1" t="s">
        <v>774</v>
      </c>
      <c r="G354" s="1" t="s">
        <v>775</v>
      </c>
      <c r="H354" s="6" t="s">
        <v>1062</v>
      </c>
      <c r="I354" s="6" t="s">
        <v>771</v>
      </c>
      <c r="J354" s="6" t="s">
        <v>772</v>
      </c>
      <c r="K354" s="6" t="s">
        <v>1063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8496.6299999999992</v>
      </c>
      <c r="AK354" s="7">
        <v>8496.6299999999992</v>
      </c>
      <c r="AL354" s="7">
        <v>8496.6299999999992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7">
        <v>0</v>
      </c>
      <c r="AV354" s="7">
        <f t="shared" si="15"/>
        <v>8496.6299999999992</v>
      </c>
      <c r="AW354" s="7">
        <f t="shared" si="16"/>
        <v>8496.6299999999992</v>
      </c>
      <c r="AX354" s="7">
        <f t="shared" si="17"/>
        <v>8496.6299999999992</v>
      </c>
    </row>
    <row r="355" spans="1:50" ht="99.95" customHeight="1" x14ac:dyDescent="0.25">
      <c r="A355" s="1" t="s">
        <v>3</v>
      </c>
      <c r="B355" s="1" t="s">
        <v>4</v>
      </c>
      <c r="C355" s="1" t="s">
        <v>5</v>
      </c>
      <c r="D355" s="1" t="s">
        <v>760</v>
      </c>
      <c r="E355" s="1" t="s">
        <v>761</v>
      </c>
      <c r="F355" s="1" t="s">
        <v>774</v>
      </c>
      <c r="G355" s="1" t="s">
        <v>775</v>
      </c>
      <c r="H355" s="6" t="s">
        <v>1064</v>
      </c>
      <c r="I355" s="6" t="s">
        <v>771</v>
      </c>
      <c r="J355" s="6" t="s">
        <v>772</v>
      </c>
      <c r="K355" s="6" t="s">
        <v>1065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10684.51</v>
      </c>
      <c r="AK355" s="7">
        <v>10684.51</v>
      </c>
      <c r="AL355" s="7">
        <v>0</v>
      </c>
      <c r="AM355" s="7">
        <v>0</v>
      </c>
      <c r="AN355" s="7">
        <v>0</v>
      </c>
      <c r="AO355" s="7">
        <v>10684.51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7">
        <v>0</v>
      </c>
      <c r="AV355" s="7">
        <f t="shared" si="15"/>
        <v>10684.51</v>
      </c>
      <c r="AW355" s="7">
        <f t="shared" si="16"/>
        <v>10684.51</v>
      </c>
      <c r="AX355" s="7">
        <f t="shared" si="17"/>
        <v>10684.51</v>
      </c>
    </row>
    <row r="356" spans="1:50" ht="99.95" customHeight="1" x14ac:dyDescent="0.25">
      <c r="A356" s="1" t="s">
        <v>3</v>
      </c>
      <c r="B356" s="1" t="s">
        <v>4</v>
      </c>
      <c r="C356" s="1" t="s">
        <v>5</v>
      </c>
      <c r="D356" s="1" t="s">
        <v>760</v>
      </c>
      <c r="E356" s="1" t="s">
        <v>761</v>
      </c>
      <c r="F356" s="1" t="s">
        <v>774</v>
      </c>
      <c r="G356" s="1" t="s">
        <v>775</v>
      </c>
      <c r="H356" s="6" t="s">
        <v>1066</v>
      </c>
      <c r="I356" s="6" t="s">
        <v>771</v>
      </c>
      <c r="J356" s="6" t="s">
        <v>772</v>
      </c>
      <c r="K356" s="6" t="s">
        <v>1067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24007.52</v>
      </c>
      <c r="AN356" s="7">
        <v>24007.52</v>
      </c>
      <c r="AO356" s="7">
        <v>24007.52</v>
      </c>
      <c r="AP356" s="7">
        <v>0</v>
      </c>
      <c r="AQ356" s="7">
        <v>0</v>
      </c>
      <c r="AR356" s="7">
        <v>0</v>
      </c>
      <c r="AS356" s="7">
        <v>0</v>
      </c>
      <c r="AT356" s="7">
        <v>0</v>
      </c>
      <c r="AU356" s="7">
        <v>0</v>
      </c>
      <c r="AV356" s="7">
        <f t="shared" si="15"/>
        <v>24007.52</v>
      </c>
      <c r="AW356" s="7">
        <f t="shared" si="16"/>
        <v>24007.52</v>
      </c>
      <c r="AX356" s="7">
        <f t="shared" si="17"/>
        <v>24007.52</v>
      </c>
    </row>
    <row r="357" spans="1:50" ht="99.95" customHeight="1" x14ac:dyDescent="0.25">
      <c r="A357" s="1" t="s">
        <v>3</v>
      </c>
      <c r="B357" s="1" t="s">
        <v>4</v>
      </c>
      <c r="C357" s="1" t="s">
        <v>5</v>
      </c>
      <c r="D357" s="1" t="s">
        <v>760</v>
      </c>
      <c r="E357" s="1" t="s">
        <v>761</v>
      </c>
      <c r="F357" s="1" t="s">
        <v>774</v>
      </c>
      <c r="G357" s="1" t="s">
        <v>775</v>
      </c>
      <c r="H357" s="6" t="s">
        <v>1068</v>
      </c>
      <c r="I357" s="6" t="s">
        <v>771</v>
      </c>
      <c r="J357" s="6" t="s">
        <v>772</v>
      </c>
      <c r="K357" s="6" t="s">
        <v>1069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24880</v>
      </c>
      <c r="AN357" s="7">
        <v>24880</v>
      </c>
      <c r="AO357" s="7">
        <v>24880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7">
        <v>0</v>
      </c>
      <c r="AV357" s="7">
        <f t="shared" si="15"/>
        <v>24880</v>
      </c>
      <c r="AW357" s="7">
        <f t="shared" si="16"/>
        <v>24880</v>
      </c>
      <c r="AX357" s="7">
        <f t="shared" si="17"/>
        <v>24880</v>
      </c>
    </row>
    <row r="358" spans="1:50" ht="99.95" customHeight="1" x14ac:dyDescent="0.25">
      <c r="A358" s="1" t="s">
        <v>3</v>
      </c>
      <c r="B358" s="1" t="s">
        <v>4</v>
      </c>
      <c r="C358" s="1" t="s">
        <v>5</v>
      </c>
      <c r="D358" s="1" t="s">
        <v>760</v>
      </c>
      <c r="E358" s="1" t="s">
        <v>761</v>
      </c>
      <c r="F358" s="1" t="s">
        <v>774</v>
      </c>
      <c r="G358" s="1" t="s">
        <v>775</v>
      </c>
      <c r="H358" s="6" t="s">
        <v>1070</v>
      </c>
      <c r="I358" s="6" t="s">
        <v>771</v>
      </c>
      <c r="J358" s="6" t="s">
        <v>772</v>
      </c>
      <c r="K358" s="6" t="s">
        <v>1071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20634.23</v>
      </c>
      <c r="AN358" s="7">
        <v>20634.23</v>
      </c>
      <c r="AO358" s="7">
        <v>20634.23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7">
        <v>0</v>
      </c>
      <c r="AV358" s="7">
        <f t="shared" si="15"/>
        <v>20634.23</v>
      </c>
      <c r="AW358" s="7">
        <f t="shared" si="16"/>
        <v>20634.23</v>
      </c>
      <c r="AX358" s="7">
        <f t="shared" si="17"/>
        <v>20634.23</v>
      </c>
    </row>
    <row r="359" spans="1:50" ht="99.95" customHeight="1" x14ac:dyDescent="0.25">
      <c r="A359" s="1" t="s">
        <v>3</v>
      </c>
      <c r="B359" s="1" t="s">
        <v>4</v>
      </c>
      <c r="C359" s="1" t="s">
        <v>5</v>
      </c>
      <c r="D359" s="1" t="s">
        <v>760</v>
      </c>
      <c r="E359" s="1" t="s">
        <v>761</v>
      </c>
      <c r="F359" s="1" t="s">
        <v>774</v>
      </c>
      <c r="G359" s="1" t="s">
        <v>775</v>
      </c>
      <c r="H359" s="6" t="s">
        <v>1072</v>
      </c>
      <c r="I359" s="6" t="s">
        <v>771</v>
      </c>
      <c r="J359" s="6" t="s">
        <v>772</v>
      </c>
      <c r="K359" s="6" t="s">
        <v>1073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22464.57</v>
      </c>
      <c r="AH359" s="7">
        <v>22464.57</v>
      </c>
      <c r="AI359" s="7">
        <v>22464.57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7">
        <v>0</v>
      </c>
      <c r="AV359" s="7">
        <f t="shared" si="15"/>
        <v>22464.57</v>
      </c>
      <c r="AW359" s="7">
        <f t="shared" si="16"/>
        <v>22464.57</v>
      </c>
      <c r="AX359" s="7">
        <f t="shared" si="17"/>
        <v>22464.57</v>
      </c>
    </row>
    <row r="360" spans="1:50" ht="99.95" customHeight="1" x14ac:dyDescent="0.25">
      <c r="A360" s="1" t="s">
        <v>3</v>
      </c>
      <c r="B360" s="1" t="s">
        <v>4</v>
      </c>
      <c r="C360" s="1" t="s">
        <v>5</v>
      </c>
      <c r="D360" s="1" t="s">
        <v>760</v>
      </c>
      <c r="E360" s="1" t="s">
        <v>761</v>
      </c>
      <c r="F360" s="1" t="s">
        <v>774</v>
      </c>
      <c r="G360" s="1" t="s">
        <v>775</v>
      </c>
      <c r="H360" s="6" t="s">
        <v>1074</v>
      </c>
      <c r="I360" s="6" t="s">
        <v>771</v>
      </c>
      <c r="J360" s="6" t="s">
        <v>772</v>
      </c>
      <c r="K360" s="6" t="s">
        <v>1075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15151.07</v>
      </c>
      <c r="AK360" s="7">
        <v>15151.07</v>
      </c>
      <c r="AL360" s="7">
        <v>0</v>
      </c>
      <c r="AM360" s="7">
        <v>0</v>
      </c>
      <c r="AN360" s="7">
        <v>0</v>
      </c>
      <c r="AO360" s="7">
        <v>15151.07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7">
        <v>0</v>
      </c>
      <c r="AV360" s="7">
        <f t="shared" si="15"/>
        <v>15151.07</v>
      </c>
      <c r="AW360" s="7">
        <f t="shared" si="16"/>
        <v>15151.07</v>
      </c>
      <c r="AX360" s="7">
        <f t="shared" si="17"/>
        <v>15151.07</v>
      </c>
    </row>
    <row r="361" spans="1:50" ht="99.95" customHeight="1" x14ac:dyDescent="0.25">
      <c r="A361" s="1" t="s">
        <v>3</v>
      </c>
      <c r="B361" s="1" t="s">
        <v>4</v>
      </c>
      <c r="C361" s="1" t="s">
        <v>5</v>
      </c>
      <c r="D361" s="1" t="s">
        <v>760</v>
      </c>
      <c r="E361" s="1" t="s">
        <v>761</v>
      </c>
      <c r="F361" s="1" t="s">
        <v>774</v>
      </c>
      <c r="G361" s="1" t="s">
        <v>775</v>
      </c>
      <c r="H361" s="6" t="s">
        <v>1076</v>
      </c>
      <c r="I361" s="6" t="s">
        <v>771</v>
      </c>
      <c r="J361" s="6" t="s">
        <v>772</v>
      </c>
      <c r="K361" s="6" t="s">
        <v>1077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428.79</v>
      </c>
      <c r="AK361" s="7">
        <v>428.79</v>
      </c>
      <c r="AL361" s="7">
        <v>428.79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7">
        <v>0</v>
      </c>
      <c r="AV361" s="7">
        <f t="shared" si="15"/>
        <v>428.79</v>
      </c>
      <c r="AW361" s="7">
        <f t="shared" si="16"/>
        <v>428.79</v>
      </c>
      <c r="AX361" s="7">
        <f t="shared" si="17"/>
        <v>428.79</v>
      </c>
    </row>
    <row r="362" spans="1:50" ht="99.95" customHeight="1" x14ac:dyDescent="0.25">
      <c r="A362" s="1" t="s">
        <v>3</v>
      </c>
      <c r="B362" s="1" t="s">
        <v>4</v>
      </c>
      <c r="C362" s="1" t="s">
        <v>5</v>
      </c>
      <c r="D362" s="1" t="s">
        <v>760</v>
      </c>
      <c r="E362" s="1" t="s">
        <v>761</v>
      </c>
      <c r="F362" s="1" t="s">
        <v>774</v>
      </c>
      <c r="G362" s="1" t="s">
        <v>775</v>
      </c>
      <c r="H362" s="6" t="s">
        <v>1078</v>
      </c>
      <c r="I362" s="6" t="s">
        <v>771</v>
      </c>
      <c r="J362" s="6" t="s">
        <v>772</v>
      </c>
      <c r="K362" s="6" t="s">
        <v>1079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3500.54</v>
      </c>
      <c r="AN362" s="7">
        <v>3500.54</v>
      </c>
      <c r="AO362" s="7">
        <v>3500.54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7">
        <v>0</v>
      </c>
      <c r="AV362" s="7">
        <f t="shared" si="15"/>
        <v>3500.54</v>
      </c>
      <c r="AW362" s="7">
        <f t="shared" si="16"/>
        <v>3500.54</v>
      </c>
      <c r="AX362" s="7">
        <f t="shared" si="17"/>
        <v>3500.54</v>
      </c>
    </row>
    <row r="363" spans="1:50" ht="99.95" customHeight="1" x14ac:dyDescent="0.25">
      <c r="A363" s="1" t="s">
        <v>3</v>
      </c>
      <c r="B363" s="1" t="s">
        <v>4</v>
      </c>
      <c r="C363" s="1" t="s">
        <v>5</v>
      </c>
      <c r="D363" s="1" t="s">
        <v>760</v>
      </c>
      <c r="E363" s="1" t="s">
        <v>761</v>
      </c>
      <c r="F363" s="1" t="s">
        <v>774</v>
      </c>
      <c r="G363" s="1" t="s">
        <v>775</v>
      </c>
      <c r="H363" s="6" t="s">
        <v>1080</v>
      </c>
      <c r="I363" s="6" t="s">
        <v>771</v>
      </c>
      <c r="J363" s="6" t="s">
        <v>772</v>
      </c>
      <c r="K363" s="6" t="s">
        <v>1081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7">
        <v>0</v>
      </c>
      <c r="AH363" s="7">
        <v>0</v>
      </c>
      <c r="AI363" s="7">
        <v>0</v>
      </c>
      <c r="AJ363" s="7">
        <v>0</v>
      </c>
      <c r="AK363" s="7">
        <v>0</v>
      </c>
      <c r="AL363" s="7">
        <v>0</v>
      </c>
      <c r="AM363" s="7">
        <v>10784.05</v>
      </c>
      <c r="AN363" s="7">
        <v>10784.05</v>
      </c>
      <c r="AO363" s="7">
        <v>10784.05</v>
      </c>
      <c r="AP363" s="7">
        <v>0</v>
      </c>
      <c r="AQ363" s="7">
        <v>0</v>
      </c>
      <c r="AR363" s="7">
        <v>0</v>
      </c>
      <c r="AS363" s="7">
        <v>0</v>
      </c>
      <c r="AT363" s="7">
        <v>0</v>
      </c>
      <c r="AU363" s="7">
        <v>0</v>
      </c>
      <c r="AV363" s="7">
        <f t="shared" si="15"/>
        <v>10784.05</v>
      </c>
      <c r="AW363" s="7">
        <f t="shared" si="16"/>
        <v>10784.05</v>
      </c>
      <c r="AX363" s="7">
        <f t="shared" si="17"/>
        <v>10784.05</v>
      </c>
    </row>
    <row r="364" spans="1:50" ht="99.95" customHeight="1" x14ac:dyDescent="0.25">
      <c r="A364" s="1" t="s">
        <v>3</v>
      </c>
      <c r="B364" s="1" t="s">
        <v>4</v>
      </c>
      <c r="C364" s="1" t="s">
        <v>5</v>
      </c>
      <c r="D364" s="1" t="s">
        <v>760</v>
      </c>
      <c r="E364" s="1" t="s">
        <v>761</v>
      </c>
      <c r="F364" s="1" t="s">
        <v>774</v>
      </c>
      <c r="G364" s="1" t="s">
        <v>775</v>
      </c>
      <c r="H364" s="6" t="s">
        <v>1082</v>
      </c>
      <c r="I364" s="6" t="s">
        <v>771</v>
      </c>
      <c r="J364" s="6" t="s">
        <v>772</v>
      </c>
      <c r="K364" s="6" t="s">
        <v>1083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24880</v>
      </c>
      <c r="AN364" s="7">
        <v>24880</v>
      </c>
      <c r="AO364" s="7">
        <v>24880</v>
      </c>
      <c r="AP364" s="7">
        <v>0</v>
      </c>
      <c r="AQ364" s="7">
        <v>0</v>
      </c>
      <c r="AR364" s="7">
        <v>0</v>
      </c>
      <c r="AS364" s="7">
        <v>0</v>
      </c>
      <c r="AT364" s="7">
        <v>0</v>
      </c>
      <c r="AU364" s="7">
        <v>0</v>
      </c>
      <c r="AV364" s="7">
        <f t="shared" si="15"/>
        <v>24880</v>
      </c>
      <c r="AW364" s="7">
        <f t="shared" si="16"/>
        <v>24880</v>
      </c>
      <c r="AX364" s="7">
        <f t="shared" si="17"/>
        <v>24880</v>
      </c>
    </row>
    <row r="365" spans="1:50" ht="99.95" customHeight="1" x14ac:dyDescent="0.25">
      <c r="A365" s="1" t="s">
        <v>3</v>
      </c>
      <c r="B365" s="1" t="s">
        <v>4</v>
      </c>
      <c r="C365" s="1" t="s">
        <v>5</v>
      </c>
      <c r="D365" s="1" t="s">
        <v>760</v>
      </c>
      <c r="E365" s="1" t="s">
        <v>761</v>
      </c>
      <c r="F365" s="1" t="s">
        <v>774</v>
      </c>
      <c r="G365" s="1" t="s">
        <v>775</v>
      </c>
      <c r="H365" s="6" t="s">
        <v>1084</v>
      </c>
      <c r="I365" s="6" t="s">
        <v>771</v>
      </c>
      <c r="J365" s="6" t="s">
        <v>772</v>
      </c>
      <c r="K365" s="6" t="s">
        <v>1085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24880</v>
      </c>
      <c r="AQ365" s="7">
        <v>24880</v>
      </c>
      <c r="AR365" s="7">
        <v>0</v>
      </c>
      <c r="AS365" s="7">
        <v>0</v>
      </c>
      <c r="AT365" s="7">
        <v>0</v>
      </c>
      <c r="AU365" s="7">
        <v>24880</v>
      </c>
      <c r="AV365" s="7">
        <f t="shared" si="15"/>
        <v>24880</v>
      </c>
      <c r="AW365" s="7">
        <f t="shared" si="16"/>
        <v>24880</v>
      </c>
      <c r="AX365" s="7">
        <f t="shared" si="17"/>
        <v>24880</v>
      </c>
    </row>
    <row r="366" spans="1:50" ht="99.95" customHeight="1" x14ac:dyDescent="0.25">
      <c r="A366" s="1" t="s">
        <v>3</v>
      </c>
      <c r="B366" s="1" t="s">
        <v>4</v>
      </c>
      <c r="C366" s="1" t="s">
        <v>5</v>
      </c>
      <c r="D366" s="1" t="s">
        <v>760</v>
      </c>
      <c r="E366" s="1" t="s">
        <v>761</v>
      </c>
      <c r="F366" s="1" t="s">
        <v>774</v>
      </c>
      <c r="G366" s="1" t="s">
        <v>775</v>
      </c>
      <c r="H366" s="6" t="s">
        <v>1086</v>
      </c>
      <c r="I366" s="6" t="s">
        <v>771</v>
      </c>
      <c r="J366" s="6" t="s">
        <v>772</v>
      </c>
      <c r="K366" s="6" t="s">
        <v>1087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656.1</v>
      </c>
      <c r="AK366" s="7">
        <v>656.1</v>
      </c>
      <c r="AL366" s="7">
        <v>656.1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0</v>
      </c>
      <c r="AT366" s="7">
        <v>0</v>
      </c>
      <c r="AU366" s="7">
        <v>0</v>
      </c>
      <c r="AV366" s="7">
        <f t="shared" si="15"/>
        <v>656.1</v>
      </c>
      <c r="AW366" s="7">
        <f t="shared" si="16"/>
        <v>656.1</v>
      </c>
      <c r="AX366" s="7">
        <f t="shared" si="17"/>
        <v>656.1</v>
      </c>
    </row>
    <row r="367" spans="1:50" ht="99.95" customHeight="1" x14ac:dyDescent="0.25">
      <c r="A367" s="1" t="s">
        <v>3</v>
      </c>
      <c r="B367" s="1" t="s">
        <v>4</v>
      </c>
      <c r="C367" s="1" t="s">
        <v>5</v>
      </c>
      <c r="D367" s="1" t="s">
        <v>760</v>
      </c>
      <c r="E367" s="1" t="s">
        <v>761</v>
      </c>
      <c r="F367" s="1" t="s">
        <v>774</v>
      </c>
      <c r="G367" s="1" t="s">
        <v>775</v>
      </c>
      <c r="H367" s="6" t="s">
        <v>1088</v>
      </c>
      <c r="I367" s="6" t="s">
        <v>771</v>
      </c>
      <c r="J367" s="6" t="s">
        <v>772</v>
      </c>
      <c r="K367" s="6" t="s">
        <v>1089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1689.72</v>
      </c>
      <c r="AK367" s="7">
        <v>1689.72</v>
      </c>
      <c r="AL367" s="7">
        <v>0</v>
      </c>
      <c r="AM367" s="7">
        <v>0</v>
      </c>
      <c r="AN367" s="7">
        <v>0</v>
      </c>
      <c r="AO367" s="7">
        <v>1689.72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7">
        <v>0</v>
      </c>
      <c r="AV367" s="7">
        <f t="shared" si="15"/>
        <v>1689.72</v>
      </c>
      <c r="AW367" s="7">
        <f t="shared" si="16"/>
        <v>1689.72</v>
      </c>
      <c r="AX367" s="7">
        <f t="shared" si="17"/>
        <v>1689.72</v>
      </c>
    </row>
    <row r="368" spans="1:50" ht="99.95" customHeight="1" x14ac:dyDescent="0.25">
      <c r="A368" s="1" t="s">
        <v>3</v>
      </c>
      <c r="B368" s="1" t="s">
        <v>4</v>
      </c>
      <c r="C368" s="1" t="s">
        <v>5</v>
      </c>
      <c r="D368" s="1" t="s">
        <v>760</v>
      </c>
      <c r="E368" s="1" t="s">
        <v>761</v>
      </c>
      <c r="F368" s="1" t="s">
        <v>774</v>
      </c>
      <c r="G368" s="1" t="s">
        <v>775</v>
      </c>
      <c r="H368" s="6" t="s">
        <v>1090</v>
      </c>
      <c r="I368" s="6" t="s">
        <v>771</v>
      </c>
      <c r="J368" s="6" t="s">
        <v>772</v>
      </c>
      <c r="K368" s="6" t="s">
        <v>1091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12243.75</v>
      </c>
      <c r="AN368" s="7">
        <v>12243.75</v>
      </c>
      <c r="AO368" s="7">
        <v>12243.75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7">
        <v>0</v>
      </c>
      <c r="AV368" s="7">
        <f t="shared" si="15"/>
        <v>12243.75</v>
      </c>
      <c r="AW368" s="7">
        <f t="shared" si="16"/>
        <v>12243.75</v>
      </c>
      <c r="AX368" s="7">
        <f t="shared" si="17"/>
        <v>12243.75</v>
      </c>
    </row>
    <row r="369" spans="1:50" ht="99.95" customHeight="1" x14ac:dyDescent="0.25">
      <c r="A369" s="1" t="s">
        <v>3</v>
      </c>
      <c r="B369" s="1" t="s">
        <v>4</v>
      </c>
      <c r="C369" s="1" t="s">
        <v>5</v>
      </c>
      <c r="D369" s="1" t="s">
        <v>760</v>
      </c>
      <c r="E369" s="1" t="s">
        <v>761</v>
      </c>
      <c r="F369" s="1" t="s">
        <v>774</v>
      </c>
      <c r="G369" s="1" t="s">
        <v>775</v>
      </c>
      <c r="H369" s="6" t="s">
        <v>1092</v>
      </c>
      <c r="I369" s="6" t="s">
        <v>771</v>
      </c>
      <c r="J369" s="6" t="s">
        <v>772</v>
      </c>
      <c r="K369" s="6" t="s">
        <v>1093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4708.5600000000004</v>
      </c>
      <c r="V369" s="7">
        <v>4708.5600000000004</v>
      </c>
      <c r="W369" s="7">
        <v>4708.5600000000004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0</v>
      </c>
      <c r="AL369" s="7">
        <v>0</v>
      </c>
      <c r="AM369" s="7">
        <v>0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0</v>
      </c>
      <c r="AU369" s="7">
        <v>0</v>
      </c>
      <c r="AV369" s="7">
        <f t="shared" si="15"/>
        <v>4708.5600000000004</v>
      </c>
      <c r="AW369" s="7">
        <f t="shared" si="16"/>
        <v>4708.5600000000004</v>
      </c>
      <c r="AX369" s="7">
        <f t="shared" si="17"/>
        <v>4708.5600000000004</v>
      </c>
    </row>
    <row r="370" spans="1:50" ht="99.95" customHeight="1" x14ac:dyDescent="0.25">
      <c r="A370" s="1" t="s">
        <v>3</v>
      </c>
      <c r="B370" s="1" t="s">
        <v>4</v>
      </c>
      <c r="C370" s="1" t="s">
        <v>5</v>
      </c>
      <c r="D370" s="1" t="s">
        <v>760</v>
      </c>
      <c r="E370" s="1" t="s">
        <v>761</v>
      </c>
      <c r="F370" s="1" t="s">
        <v>774</v>
      </c>
      <c r="G370" s="1" t="s">
        <v>775</v>
      </c>
      <c r="H370" s="6" t="s">
        <v>1094</v>
      </c>
      <c r="I370" s="6" t="s">
        <v>771</v>
      </c>
      <c r="J370" s="6" t="s">
        <v>772</v>
      </c>
      <c r="K370" s="6" t="s">
        <v>1095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1236.73</v>
      </c>
      <c r="AN370" s="7">
        <v>1236.73</v>
      </c>
      <c r="AO370" s="7">
        <v>1236.73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7">
        <v>0</v>
      </c>
      <c r="AV370" s="7">
        <f t="shared" si="15"/>
        <v>1236.73</v>
      </c>
      <c r="AW370" s="7">
        <f t="shared" si="16"/>
        <v>1236.73</v>
      </c>
      <c r="AX370" s="7">
        <f t="shared" si="17"/>
        <v>1236.73</v>
      </c>
    </row>
    <row r="371" spans="1:50" ht="99.95" customHeight="1" x14ac:dyDescent="0.25">
      <c r="A371" s="1" t="s">
        <v>3</v>
      </c>
      <c r="B371" s="1" t="s">
        <v>4</v>
      </c>
      <c r="C371" s="1" t="s">
        <v>5</v>
      </c>
      <c r="D371" s="1" t="s">
        <v>760</v>
      </c>
      <c r="E371" s="1" t="s">
        <v>761</v>
      </c>
      <c r="F371" s="1" t="s">
        <v>774</v>
      </c>
      <c r="G371" s="1" t="s">
        <v>775</v>
      </c>
      <c r="H371" s="6" t="s">
        <v>1096</v>
      </c>
      <c r="I371" s="6" t="s">
        <v>771</v>
      </c>
      <c r="J371" s="6" t="s">
        <v>772</v>
      </c>
      <c r="K371" s="6" t="s">
        <v>1097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468.38</v>
      </c>
      <c r="AH371" s="7">
        <v>468.38</v>
      </c>
      <c r="AI371" s="7">
        <v>0</v>
      </c>
      <c r="AJ371" s="7">
        <v>0</v>
      </c>
      <c r="AK371" s="7">
        <v>0</v>
      </c>
      <c r="AL371" s="7">
        <v>468.38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7">
        <v>0</v>
      </c>
      <c r="AV371" s="7">
        <f t="shared" si="15"/>
        <v>468.38</v>
      </c>
      <c r="AW371" s="7">
        <f t="shared" si="16"/>
        <v>468.38</v>
      </c>
      <c r="AX371" s="7">
        <f t="shared" si="17"/>
        <v>468.38</v>
      </c>
    </row>
    <row r="372" spans="1:50" ht="99.95" customHeight="1" x14ac:dyDescent="0.25">
      <c r="A372" s="1" t="s">
        <v>3</v>
      </c>
      <c r="B372" s="1" t="s">
        <v>4</v>
      </c>
      <c r="C372" s="1" t="s">
        <v>5</v>
      </c>
      <c r="D372" s="1" t="s">
        <v>760</v>
      </c>
      <c r="E372" s="1" t="s">
        <v>761</v>
      </c>
      <c r="F372" s="1" t="s">
        <v>774</v>
      </c>
      <c r="G372" s="1" t="s">
        <v>775</v>
      </c>
      <c r="H372" s="6" t="s">
        <v>1098</v>
      </c>
      <c r="I372" s="6" t="s">
        <v>771</v>
      </c>
      <c r="J372" s="6" t="s">
        <v>772</v>
      </c>
      <c r="K372" s="6" t="s">
        <v>1099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7">
        <v>0</v>
      </c>
      <c r="AM372" s="7">
        <v>5000</v>
      </c>
      <c r="AN372" s="7">
        <v>5000</v>
      </c>
      <c r="AO372" s="7">
        <v>5000</v>
      </c>
      <c r="AP372" s="7">
        <v>0</v>
      </c>
      <c r="AQ372" s="7">
        <v>0</v>
      </c>
      <c r="AR372" s="7">
        <v>0</v>
      </c>
      <c r="AS372" s="7">
        <v>0</v>
      </c>
      <c r="AT372" s="7">
        <v>0</v>
      </c>
      <c r="AU372" s="7">
        <v>0</v>
      </c>
      <c r="AV372" s="7">
        <f t="shared" si="15"/>
        <v>5000</v>
      </c>
      <c r="AW372" s="7">
        <f t="shared" si="16"/>
        <v>5000</v>
      </c>
      <c r="AX372" s="7">
        <f t="shared" si="17"/>
        <v>5000</v>
      </c>
    </row>
    <row r="373" spans="1:50" ht="99.95" customHeight="1" x14ac:dyDescent="0.25">
      <c r="A373" s="1" t="s">
        <v>3</v>
      </c>
      <c r="B373" s="1" t="s">
        <v>4</v>
      </c>
      <c r="C373" s="1" t="s">
        <v>5</v>
      </c>
      <c r="D373" s="1" t="s">
        <v>760</v>
      </c>
      <c r="E373" s="1" t="s">
        <v>761</v>
      </c>
      <c r="F373" s="1" t="s">
        <v>774</v>
      </c>
      <c r="G373" s="1" t="s">
        <v>775</v>
      </c>
      <c r="H373" s="6" t="s">
        <v>1100</v>
      </c>
      <c r="I373" s="6" t="s">
        <v>771</v>
      </c>
      <c r="J373" s="6" t="s">
        <v>772</v>
      </c>
      <c r="K373" s="6" t="s">
        <v>1101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0</v>
      </c>
      <c r="AG373" s="7">
        <v>0</v>
      </c>
      <c r="AH373" s="7">
        <v>0</v>
      </c>
      <c r="AI373" s="7">
        <v>0</v>
      </c>
      <c r="AJ373" s="7">
        <v>0</v>
      </c>
      <c r="AK373" s="7">
        <v>0</v>
      </c>
      <c r="AL373" s="7">
        <v>0</v>
      </c>
      <c r="AM373" s="7">
        <v>5662.61</v>
      </c>
      <c r="AN373" s="7">
        <v>5662.61</v>
      </c>
      <c r="AO373" s="7">
        <v>5662.61</v>
      </c>
      <c r="AP373" s="7">
        <v>0</v>
      </c>
      <c r="AQ373" s="7">
        <v>0</v>
      </c>
      <c r="AR373" s="7">
        <v>0</v>
      </c>
      <c r="AS373" s="7">
        <v>0</v>
      </c>
      <c r="AT373" s="7">
        <v>0</v>
      </c>
      <c r="AU373" s="7">
        <v>0</v>
      </c>
      <c r="AV373" s="7">
        <f t="shared" si="15"/>
        <v>5662.61</v>
      </c>
      <c r="AW373" s="7">
        <f t="shared" si="16"/>
        <v>5662.61</v>
      </c>
      <c r="AX373" s="7">
        <f t="shared" si="17"/>
        <v>5662.61</v>
      </c>
    </row>
    <row r="374" spans="1:50" ht="99.95" customHeight="1" x14ac:dyDescent="0.25">
      <c r="A374" s="1" t="s">
        <v>3</v>
      </c>
      <c r="B374" s="1" t="s">
        <v>4</v>
      </c>
      <c r="C374" s="1" t="s">
        <v>5</v>
      </c>
      <c r="D374" s="1" t="s">
        <v>760</v>
      </c>
      <c r="E374" s="1" t="s">
        <v>761</v>
      </c>
      <c r="F374" s="1" t="s">
        <v>774</v>
      </c>
      <c r="G374" s="1" t="s">
        <v>775</v>
      </c>
      <c r="H374" s="6" t="s">
        <v>1102</v>
      </c>
      <c r="I374" s="6" t="s">
        <v>771</v>
      </c>
      <c r="J374" s="6" t="s">
        <v>772</v>
      </c>
      <c r="K374" s="6" t="s">
        <v>1103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14304.1</v>
      </c>
      <c r="AQ374" s="7">
        <v>14304.1</v>
      </c>
      <c r="AR374" s="7">
        <v>14304.1</v>
      </c>
      <c r="AS374" s="7">
        <v>0</v>
      </c>
      <c r="AT374" s="7">
        <v>0</v>
      </c>
      <c r="AU374" s="7">
        <v>0</v>
      </c>
      <c r="AV374" s="7">
        <f t="shared" si="15"/>
        <v>14304.1</v>
      </c>
      <c r="AW374" s="7">
        <f t="shared" si="16"/>
        <v>14304.1</v>
      </c>
      <c r="AX374" s="7">
        <f t="shared" si="17"/>
        <v>14304.1</v>
      </c>
    </row>
    <row r="375" spans="1:50" ht="99.95" customHeight="1" x14ac:dyDescent="0.25">
      <c r="A375" s="1" t="s">
        <v>3</v>
      </c>
      <c r="B375" s="1" t="s">
        <v>4</v>
      </c>
      <c r="C375" s="1" t="s">
        <v>5</v>
      </c>
      <c r="D375" s="1" t="s">
        <v>760</v>
      </c>
      <c r="E375" s="1" t="s">
        <v>761</v>
      </c>
      <c r="F375" s="1" t="s">
        <v>774</v>
      </c>
      <c r="G375" s="1" t="s">
        <v>775</v>
      </c>
      <c r="H375" s="6" t="s">
        <v>1104</v>
      </c>
      <c r="I375" s="6" t="s">
        <v>771</v>
      </c>
      <c r="J375" s="6" t="s">
        <v>772</v>
      </c>
      <c r="K375" s="6" t="s">
        <v>1105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12118.25</v>
      </c>
      <c r="AN375" s="7">
        <v>12118.25</v>
      </c>
      <c r="AO375" s="7">
        <v>12118.25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7">
        <v>0</v>
      </c>
      <c r="AV375" s="7">
        <f t="shared" si="15"/>
        <v>12118.25</v>
      </c>
      <c r="AW375" s="7">
        <f t="shared" si="16"/>
        <v>12118.25</v>
      </c>
      <c r="AX375" s="7">
        <f t="shared" si="17"/>
        <v>12118.25</v>
      </c>
    </row>
    <row r="376" spans="1:50" ht="99.95" customHeight="1" x14ac:dyDescent="0.25">
      <c r="A376" s="1" t="s">
        <v>3</v>
      </c>
      <c r="B376" s="1" t="s">
        <v>4</v>
      </c>
      <c r="C376" s="1" t="s">
        <v>5</v>
      </c>
      <c r="D376" s="1" t="s">
        <v>760</v>
      </c>
      <c r="E376" s="1" t="s">
        <v>761</v>
      </c>
      <c r="F376" s="1" t="s">
        <v>774</v>
      </c>
      <c r="G376" s="1" t="s">
        <v>775</v>
      </c>
      <c r="H376" s="6" t="s">
        <v>1106</v>
      </c>
      <c r="I376" s="6" t="s">
        <v>771</v>
      </c>
      <c r="J376" s="6" t="s">
        <v>772</v>
      </c>
      <c r="K376" s="6" t="s">
        <v>1107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836.46</v>
      </c>
      <c r="AN376" s="7">
        <v>836.46</v>
      </c>
      <c r="AO376" s="7">
        <v>836.46</v>
      </c>
      <c r="AP376" s="7">
        <v>0</v>
      </c>
      <c r="AQ376" s="7">
        <v>0</v>
      </c>
      <c r="AR376" s="7">
        <v>0</v>
      </c>
      <c r="AS376" s="7">
        <v>0</v>
      </c>
      <c r="AT376" s="7">
        <v>0</v>
      </c>
      <c r="AU376" s="7">
        <v>0</v>
      </c>
      <c r="AV376" s="7">
        <f t="shared" si="15"/>
        <v>836.46</v>
      </c>
      <c r="AW376" s="7">
        <f t="shared" si="16"/>
        <v>836.46</v>
      </c>
      <c r="AX376" s="7">
        <f t="shared" si="17"/>
        <v>836.46</v>
      </c>
    </row>
    <row r="377" spans="1:50" ht="99.95" customHeight="1" x14ac:dyDescent="0.25">
      <c r="A377" s="1" t="s">
        <v>3</v>
      </c>
      <c r="B377" s="1" t="s">
        <v>4</v>
      </c>
      <c r="C377" s="1" t="s">
        <v>5</v>
      </c>
      <c r="D377" s="1" t="s">
        <v>760</v>
      </c>
      <c r="E377" s="1" t="s">
        <v>761</v>
      </c>
      <c r="F377" s="1" t="s">
        <v>774</v>
      </c>
      <c r="G377" s="1" t="s">
        <v>775</v>
      </c>
      <c r="H377" s="6" t="s">
        <v>1108</v>
      </c>
      <c r="I377" s="6" t="s">
        <v>771</v>
      </c>
      <c r="J377" s="6" t="s">
        <v>772</v>
      </c>
      <c r="K377" s="6" t="s">
        <v>1109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0</v>
      </c>
      <c r="AH377" s="7">
        <v>0</v>
      </c>
      <c r="AI377" s="7">
        <v>0</v>
      </c>
      <c r="AJ377" s="7">
        <v>0</v>
      </c>
      <c r="AK377" s="7">
        <v>0</v>
      </c>
      <c r="AL377" s="7">
        <v>0</v>
      </c>
      <c r="AM377" s="7">
        <v>14781.2</v>
      </c>
      <c r="AN377" s="7">
        <v>14781.2</v>
      </c>
      <c r="AO377" s="7">
        <v>14781.2</v>
      </c>
      <c r="AP377" s="7">
        <v>0</v>
      </c>
      <c r="AQ377" s="7">
        <v>0</v>
      </c>
      <c r="AR377" s="7">
        <v>0</v>
      </c>
      <c r="AS377" s="7">
        <v>0</v>
      </c>
      <c r="AT377" s="7">
        <v>0</v>
      </c>
      <c r="AU377" s="7">
        <v>0</v>
      </c>
      <c r="AV377" s="7">
        <f t="shared" si="15"/>
        <v>14781.2</v>
      </c>
      <c r="AW377" s="7">
        <f t="shared" si="16"/>
        <v>14781.2</v>
      </c>
      <c r="AX377" s="7">
        <f t="shared" si="17"/>
        <v>14781.2</v>
      </c>
    </row>
    <row r="378" spans="1:50" ht="99.95" customHeight="1" x14ac:dyDescent="0.25">
      <c r="A378" s="1" t="s">
        <v>3</v>
      </c>
      <c r="B378" s="1" t="s">
        <v>4</v>
      </c>
      <c r="C378" s="1" t="s">
        <v>5</v>
      </c>
      <c r="D378" s="1" t="s">
        <v>760</v>
      </c>
      <c r="E378" s="1" t="s">
        <v>761</v>
      </c>
      <c r="F378" s="1" t="s">
        <v>774</v>
      </c>
      <c r="G378" s="1" t="s">
        <v>775</v>
      </c>
      <c r="H378" s="6" t="s">
        <v>1110</v>
      </c>
      <c r="I378" s="6" t="s">
        <v>771</v>
      </c>
      <c r="J378" s="6" t="s">
        <v>772</v>
      </c>
      <c r="K378" s="6" t="s">
        <v>1111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27120</v>
      </c>
      <c r="AN378" s="7">
        <v>27120</v>
      </c>
      <c r="AO378" s="7">
        <v>27120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7">
        <v>0</v>
      </c>
      <c r="AV378" s="7">
        <f t="shared" si="15"/>
        <v>27120</v>
      </c>
      <c r="AW378" s="7">
        <f t="shared" si="16"/>
        <v>27120</v>
      </c>
      <c r="AX378" s="7">
        <f t="shared" si="17"/>
        <v>27120</v>
      </c>
    </row>
    <row r="379" spans="1:50" ht="99.95" customHeight="1" x14ac:dyDescent="0.25">
      <c r="A379" s="1" t="s">
        <v>3</v>
      </c>
      <c r="B379" s="1" t="s">
        <v>4</v>
      </c>
      <c r="C379" s="1" t="s">
        <v>5</v>
      </c>
      <c r="D379" s="1" t="s">
        <v>760</v>
      </c>
      <c r="E379" s="1" t="s">
        <v>761</v>
      </c>
      <c r="F379" s="1" t="s">
        <v>774</v>
      </c>
      <c r="G379" s="1" t="s">
        <v>775</v>
      </c>
      <c r="H379" s="6" t="s">
        <v>1112</v>
      </c>
      <c r="I379" s="6" t="s">
        <v>771</v>
      </c>
      <c r="J379" s="6" t="s">
        <v>772</v>
      </c>
      <c r="K379" s="6" t="s">
        <v>1113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7">
        <v>0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1445.37</v>
      </c>
      <c r="AN379" s="7">
        <v>1445.37</v>
      </c>
      <c r="AO379" s="7">
        <v>1445.37</v>
      </c>
      <c r="AP379" s="7">
        <v>0</v>
      </c>
      <c r="AQ379" s="7">
        <v>0</v>
      </c>
      <c r="AR379" s="7">
        <v>0</v>
      </c>
      <c r="AS379" s="7">
        <v>0</v>
      </c>
      <c r="AT379" s="7">
        <v>0</v>
      </c>
      <c r="AU379" s="7">
        <v>0</v>
      </c>
      <c r="AV379" s="7">
        <f t="shared" si="15"/>
        <v>1445.37</v>
      </c>
      <c r="AW379" s="7">
        <f t="shared" si="16"/>
        <v>1445.37</v>
      </c>
      <c r="AX379" s="7">
        <f t="shared" si="17"/>
        <v>1445.37</v>
      </c>
    </row>
    <row r="380" spans="1:50" ht="99.95" customHeight="1" x14ac:dyDescent="0.25">
      <c r="A380" s="1" t="s">
        <v>3</v>
      </c>
      <c r="B380" s="1" t="s">
        <v>4</v>
      </c>
      <c r="C380" s="1" t="s">
        <v>5</v>
      </c>
      <c r="D380" s="1" t="s">
        <v>760</v>
      </c>
      <c r="E380" s="1" t="s">
        <v>761</v>
      </c>
      <c r="F380" s="1" t="s">
        <v>774</v>
      </c>
      <c r="G380" s="1" t="s">
        <v>775</v>
      </c>
      <c r="H380" s="6" t="s">
        <v>1114</v>
      </c>
      <c r="I380" s="6" t="s">
        <v>771</v>
      </c>
      <c r="J380" s="6" t="s">
        <v>772</v>
      </c>
      <c r="K380" s="6" t="s">
        <v>1115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7">
        <v>0</v>
      </c>
      <c r="AG380" s="7">
        <v>0</v>
      </c>
      <c r="AH380" s="7">
        <v>0</v>
      </c>
      <c r="AI380" s="7">
        <v>0</v>
      </c>
      <c r="AJ380" s="7">
        <v>0</v>
      </c>
      <c r="AK380" s="7">
        <v>0</v>
      </c>
      <c r="AL380" s="7">
        <v>0</v>
      </c>
      <c r="AM380" s="7">
        <v>7233.32</v>
      </c>
      <c r="AN380" s="7">
        <v>7233.32</v>
      </c>
      <c r="AO380" s="7">
        <v>7233.32</v>
      </c>
      <c r="AP380" s="7">
        <v>0</v>
      </c>
      <c r="AQ380" s="7">
        <v>0</v>
      </c>
      <c r="AR380" s="7">
        <v>0</v>
      </c>
      <c r="AS380" s="7">
        <v>0</v>
      </c>
      <c r="AT380" s="7">
        <v>0</v>
      </c>
      <c r="AU380" s="7">
        <v>0</v>
      </c>
      <c r="AV380" s="7">
        <f t="shared" si="15"/>
        <v>7233.32</v>
      </c>
      <c r="AW380" s="7">
        <f t="shared" si="16"/>
        <v>7233.32</v>
      </c>
      <c r="AX380" s="7">
        <f t="shared" si="17"/>
        <v>7233.32</v>
      </c>
    </row>
    <row r="381" spans="1:50" ht="99.95" customHeight="1" x14ac:dyDescent="0.25">
      <c r="A381" s="1" t="s">
        <v>3</v>
      </c>
      <c r="B381" s="1" t="s">
        <v>4</v>
      </c>
      <c r="C381" s="1" t="s">
        <v>5</v>
      </c>
      <c r="D381" s="1" t="s">
        <v>760</v>
      </c>
      <c r="E381" s="1" t="s">
        <v>761</v>
      </c>
      <c r="F381" s="1" t="s">
        <v>774</v>
      </c>
      <c r="G381" s="1" t="s">
        <v>775</v>
      </c>
      <c r="H381" s="6" t="s">
        <v>1116</v>
      </c>
      <c r="I381" s="6" t="s">
        <v>771</v>
      </c>
      <c r="J381" s="6" t="s">
        <v>772</v>
      </c>
      <c r="K381" s="6" t="s">
        <v>1117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0</v>
      </c>
      <c r="AI381" s="7">
        <v>0</v>
      </c>
      <c r="AJ381" s="7">
        <v>0</v>
      </c>
      <c r="AK381" s="7">
        <v>0</v>
      </c>
      <c r="AL381" s="7">
        <v>0</v>
      </c>
      <c r="AM381" s="7">
        <v>4590.8</v>
      </c>
      <c r="AN381" s="7">
        <v>4590.8</v>
      </c>
      <c r="AO381" s="7">
        <v>4590.8</v>
      </c>
      <c r="AP381" s="7">
        <v>0</v>
      </c>
      <c r="AQ381" s="7">
        <v>0</v>
      </c>
      <c r="AR381" s="7">
        <v>0</v>
      </c>
      <c r="AS381" s="7">
        <v>0</v>
      </c>
      <c r="AT381" s="7">
        <v>0</v>
      </c>
      <c r="AU381" s="7">
        <v>0</v>
      </c>
      <c r="AV381" s="7">
        <f t="shared" si="15"/>
        <v>4590.8</v>
      </c>
      <c r="AW381" s="7">
        <f t="shared" si="16"/>
        <v>4590.8</v>
      </c>
      <c r="AX381" s="7">
        <f t="shared" si="17"/>
        <v>4590.8</v>
      </c>
    </row>
    <row r="382" spans="1:50" ht="99.95" customHeight="1" x14ac:dyDescent="0.25">
      <c r="A382" s="1" t="s">
        <v>3</v>
      </c>
      <c r="B382" s="1" t="s">
        <v>4</v>
      </c>
      <c r="C382" s="1" t="s">
        <v>5</v>
      </c>
      <c r="D382" s="1" t="s">
        <v>760</v>
      </c>
      <c r="E382" s="1" t="s">
        <v>761</v>
      </c>
      <c r="F382" s="1" t="s">
        <v>774</v>
      </c>
      <c r="G382" s="1" t="s">
        <v>775</v>
      </c>
      <c r="H382" s="6" t="s">
        <v>1118</v>
      </c>
      <c r="I382" s="6" t="s">
        <v>771</v>
      </c>
      <c r="J382" s="6" t="s">
        <v>772</v>
      </c>
      <c r="K382" s="6" t="s">
        <v>1119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 s="7">
        <v>0</v>
      </c>
      <c r="AL382" s="7">
        <v>0</v>
      </c>
      <c r="AM382" s="7">
        <v>26109.23</v>
      </c>
      <c r="AN382" s="7">
        <v>26109.23</v>
      </c>
      <c r="AO382" s="7">
        <v>26109.23</v>
      </c>
      <c r="AP382" s="7">
        <v>0</v>
      </c>
      <c r="AQ382" s="7">
        <v>0</v>
      </c>
      <c r="AR382" s="7">
        <v>0</v>
      </c>
      <c r="AS382" s="7">
        <v>0</v>
      </c>
      <c r="AT382" s="7">
        <v>0</v>
      </c>
      <c r="AU382" s="7">
        <v>0</v>
      </c>
      <c r="AV382" s="7">
        <f t="shared" si="15"/>
        <v>26109.23</v>
      </c>
      <c r="AW382" s="7">
        <f t="shared" si="16"/>
        <v>26109.23</v>
      </c>
      <c r="AX382" s="7">
        <f t="shared" si="17"/>
        <v>26109.23</v>
      </c>
    </row>
    <row r="383" spans="1:50" ht="99.95" customHeight="1" x14ac:dyDescent="0.25">
      <c r="A383" s="1" t="s">
        <v>3</v>
      </c>
      <c r="B383" s="1" t="s">
        <v>4</v>
      </c>
      <c r="C383" s="1" t="s">
        <v>5</v>
      </c>
      <c r="D383" s="1" t="s">
        <v>760</v>
      </c>
      <c r="E383" s="1" t="s">
        <v>761</v>
      </c>
      <c r="F383" s="1" t="s">
        <v>774</v>
      </c>
      <c r="G383" s="1" t="s">
        <v>775</v>
      </c>
      <c r="H383" s="6" t="s">
        <v>1120</v>
      </c>
      <c r="I383" s="6" t="s">
        <v>771</v>
      </c>
      <c r="J383" s="6" t="s">
        <v>772</v>
      </c>
      <c r="K383" s="6" t="s">
        <v>1121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0</v>
      </c>
      <c r="AI383" s="7">
        <v>0</v>
      </c>
      <c r="AJ383" s="7">
        <v>9255.7999999999993</v>
      </c>
      <c r="AK383" s="7">
        <v>9255.7999999999993</v>
      </c>
      <c r="AL383" s="7">
        <v>0</v>
      </c>
      <c r="AM383" s="7">
        <v>0</v>
      </c>
      <c r="AN383" s="7">
        <v>0</v>
      </c>
      <c r="AO383" s="7">
        <v>9255.7999999999993</v>
      </c>
      <c r="AP383" s="7">
        <v>0</v>
      </c>
      <c r="AQ383" s="7">
        <v>0</v>
      </c>
      <c r="AR383" s="7">
        <v>0</v>
      </c>
      <c r="AS383" s="7">
        <v>0</v>
      </c>
      <c r="AT383" s="7">
        <v>0</v>
      </c>
      <c r="AU383" s="7">
        <v>0</v>
      </c>
      <c r="AV383" s="7">
        <f t="shared" si="15"/>
        <v>9255.7999999999993</v>
      </c>
      <c r="AW383" s="7">
        <f t="shared" si="16"/>
        <v>9255.7999999999993</v>
      </c>
      <c r="AX383" s="7">
        <f t="shared" si="17"/>
        <v>9255.7999999999993</v>
      </c>
    </row>
    <row r="384" spans="1:50" ht="99.95" customHeight="1" x14ac:dyDescent="0.25">
      <c r="A384" s="1" t="s">
        <v>3</v>
      </c>
      <c r="B384" s="1" t="s">
        <v>4</v>
      </c>
      <c r="C384" s="1" t="s">
        <v>5</v>
      </c>
      <c r="D384" s="1" t="s">
        <v>760</v>
      </c>
      <c r="E384" s="1" t="s">
        <v>761</v>
      </c>
      <c r="F384" s="1" t="s">
        <v>774</v>
      </c>
      <c r="G384" s="1" t="s">
        <v>775</v>
      </c>
      <c r="H384" s="6" t="s">
        <v>1122</v>
      </c>
      <c r="I384" s="6" t="s">
        <v>771</v>
      </c>
      <c r="J384" s="6" t="s">
        <v>772</v>
      </c>
      <c r="K384" s="6" t="s">
        <v>1123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800</v>
      </c>
      <c r="AN384" s="7">
        <v>800</v>
      </c>
      <c r="AO384" s="7">
        <v>800</v>
      </c>
      <c r="AP384" s="7">
        <v>0</v>
      </c>
      <c r="AQ384" s="7">
        <v>0</v>
      </c>
      <c r="AR384" s="7">
        <v>0</v>
      </c>
      <c r="AS384" s="7">
        <v>0</v>
      </c>
      <c r="AT384" s="7">
        <v>0</v>
      </c>
      <c r="AU384" s="7">
        <v>0</v>
      </c>
      <c r="AV384" s="7">
        <f t="shared" si="15"/>
        <v>800</v>
      </c>
      <c r="AW384" s="7">
        <f t="shared" si="16"/>
        <v>800</v>
      </c>
      <c r="AX384" s="7">
        <f t="shared" si="17"/>
        <v>800</v>
      </c>
    </row>
    <row r="385" spans="1:50" ht="99.95" customHeight="1" x14ac:dyDescent="0.25">
      <c r="A385" s="1" t="s">
        <v>3</v>
      </c>
      <c r="B385" s="1" t="s">
        <v>4</v>
      </c>
      <c r="C385" s="1" t="s">
        <v>5</v>
      </c>
      <c r="D385" s="1" t="s">
        <v>760</v>
      </c>
      <c r="E385" s="1" t="s">
        <v>761</v>
      </c>
      <c r="F385" s="1" t="s">
        <v>774</v>
      </c>
      <c r="G385" s="1" t="s">
        <v>775</v>
      </c>
      <c r="H385" s="6" t="s">
        <v>1124</v>
      </c>
      <c r="I385" s="6" t="s">
        <v>771</v>
      </c>
      <c r="J385" s="6" t="s">
        <v>772</v>
      </c>
      <c r="K385" s="6" t="s">
        <v>1125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13780.7</v>
      </c>
      <c r="AN385" s="7">
        <v>13780.7</v>
      </c>
      <c r="AO385" s="7">
        <v>13780.7</v>
      </c>
      <c r="AP385" s="7">
        <v>0</v>
      </c>
      <c r="AQ385" s="7">
        <v>0</v>
      </c>
      <c r="AR385" s="7">
        <v>0</v>
      </c>
      <c r="AS385" s="7">
        <v>0</v>
      </c>
      <c r="AT385" s="7">
        <v>0</v>
      </c>
      <c r="AU385" s="7">
        <v>0</v>
      </c>
      <c r="AV385" s="7">
        <f t="shared" si="15"/>
        <v>13780.7</v>
      </c>
      <c r="AW385" s="7">
        <f t="shared" si="16"/>
        <v>13780.7</v>
      </c>
      <c r="AX385" s="7">
        <f t="shared" si="17"/>
        <v>13780.7</v>
      </c>
    </row>
    <row r="386" spans="1:50" ht="99.95" customHeight="1" x14ac:dyDescent="0.25">
      <c r="A386" s="1" t="s">
        <v>3</v>
      </c>
      <c r="B386" s="1" t="s">
        <v>4</v>
      </c>
      <c r="C386" s="1" t="s">
        <v>5</v>
      </c>
      <c r="D386" s="1" t="s">
        <v>760</v>
      </c>
      <c r="E386" s="1" t="s">
        <v>761</v>
      </c>
      <c r="F386" s="1" t="s">
        <v>774</v>
      </c>
      <c r="G386" s="1" t="s">
        <v>775</v>
      </c>
      <c r="H386" s="6" t="s">
        <v>1126</v>
      </c>
      <c r="I386" s="6" t="s">
        <v>771</v>
      </c>
      <c r="J386" s="6" t="s">
        <v>772</v>
      </c>
      <c r="K386" s="6" t="s">
        <v>1127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11694.53</v>
      </c>
      <c r="AK386" s="7">
        <v>11694.53</v>
      </c>
      <c r="AL386" s="7">
        <v>11694.53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7">
        <v>0</v>
      </c>
      <c r="AV386" s="7">
        <f t="shared" si="15"/>
        <v>11694.53</v>
      </c>
      <c r="AW386" s="7">
        <f t="shared" si="16"/>
        <v>11694.53</v>
      </c>
      <c r="AX386" s="7">
        <f t="shared" si="17"/>
        <v>11694.53</v>
      </c>
    </row>
    <row r="387" spans="1:50" ht="99.95" customHeight="1" x14ac:dyDescent="0.25">
      <c r="A387" s="1" t="s">
        <v>3</v>
      </c>
      <c r="B387" s="1" t="s">
        <v>4</v>
      </c>
      <c r="C387" s="1" t="s">
        <v>5</v>
      </c>
      <c r="D387" s="1" t="s">
        <v>760</v>
      </c>
      <c r="E387" s="1" t="s">
        <v>761</v>
      </c>
      <c r="F387" s="1" t="s">
        <v>774</v>
      </c>
      <c r="G387" s="1" t="s">
        <v>775</v>
      </c>
      <c r="H387" s="6" t="s">
        <v>1128</v>
      </c>
      <c r="I387" s="6" t="s">
        <v>771</v>
      </c>
      <c r="J387" s="6" t="s">
        <v>772</v>
      </c>
      <c r="K387" s="6" t="s">
        <v>1129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7">
        <v>0</v>
      </c>
      <c r="AG387" s="7">
        <v>0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610.23</v>
      </c>
      <c r="AN387" s="7">
        <v>610.23</v>
      </c>
      <c r="AO387" s="7">
        <v>610.23</v>
      </c>
      <c r="AP387" s="7">
        <v>0</v>
      </c>
      <c r="AQ387" s="7">
        <v>0</v>
      </c>
      <c r="AR387" s="7">
        <v>0</v>
      </c>
      <c r="AS387" s="7">
        <v>0</v>
      </c>
      <c r="AT387" s="7">
        <v>0</v>
      </c>
      <c r="AU387" s="7">
        <v>0</v>
      </c>
      <c r="AV387" s="7">
        <f t="shared" si="15"/>
        <v>610.23</v>
      </c>
      <c r="AW387" s="7">
        <f t="shared" si="16"/>
        <v>610.23</v>
      </c>
      <c r="AX387" s="7">
        <f t="shared" si="17"/>
        <v>610.23</v>
      </c>
    </row>
    <row r="388" spans="1:50" ht="99.95" customHeight="1" x14ac:dyDescent="0.25">
      <c r="A388" s="1" t="s">
        <v>3</v>
      </c>
      <c r="B388" s="1" t="s">
        <v>4</v>
      </c>
      <c r="C388" s="1" t="s">
        <v>5</v>
      </c>
      <c r="D388" s="1" t="s">
        <v>760</v>
      </c>
      <c r="E388" s="1" t="s">
        <v>761</v>
      </c>
      <c r="F388" s="1" t="s">
        <v>774</v>
      </c>
      <c r="G388" s="1" t="s">
        <v>775</v>
      </c>
      <c r="H388" s="6" t="s">
        <v>1130</v>
      </c>
      <c r="I388" s="6" t="s">
        <v>771</v>
      </c>
      <c r="J388" s="6" t="s">
        <v>772</v>
      </c>
      <c r="K388" s="6" t="s">
        <v>1131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301.04000000000002</v>
      </c>
      <c r="AQ388" s="7">
        <v>301.04000000000002</v>
      </c>
      <c r="AR388" s="7">
        <v>301.04000000000002</v>
      </c>
      <c r="AS388" s="7">
        <v>0</v>
      </c>
      <c r="AT388" s="7">
        <v>0</v>
      </c>
      <c r="AU388" s="7">
        <v>0</v>
      </c>
      <c r="AV388" s="7">
        <f t="shared" si="15"/>
        <v>301.04000000000002</v>
      </c>
      <c r="AW388" s="7">
        <f t="shared" si="16"/>
        <v>301.04000000000002</v>
      </c>
      <c r="AX388" s="7">
        <f t="shared" si="17"/>
        <v>301.04000000000002</v>
      </c>
    </row>
    <row r="389" spans="1:50" ht="99.95" customHeight="1" x14ac:dyDescent="0.25">
      <c r="A389" s="1" t="s">
        <v>3</v>
      </c>
      <c r="B389" s="1" t="s">
        <v>4</v>
      </c>
      <c r="C389" s="1" t="s">
        <v>5</v>
      </c>
      <c r="D389" s="1" t="s">
        <v>760</v>
      </c>
      <c r="E389" s="1" t="s">
        <v>761</v>
      </c>
      <c r="F389" s="1" t="s">
        <v>774</v>
      </c>
      <c r="G389" s="1" t="s">
        <v>775</v>
      </c>
      <c r="H389" s="6" t="s">
        <v>1132</v>
      </c>
      <c r="I389" s="6" t="s">
        <v>771</v>
      </c>
      <c r="J389" s="6" t="s">
        <v>772</v>
      </c>
      <c r="K389" s="6" t="s">
        <v>1133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7437.71</v>
      </c>
      <c r="AN389" s="7">
        <v>7437.71</v>
      </c>
      <c r="AO389" s="7">
        <v>7437.71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7">
        <v>0</v>
      </c>
      <c r="AV389" s="7">
        <f t="shared" ref="AV389:AV452" si="18">L389+O389+R389+U389+X389+AA389+AD389+AG389+AJ389+AM389+AP389+AS389</f>
        <v>7437.71</v>
      </c>
      <c r="AW389" s="7">
        <f t="shared" ref="AW389:AW452" si="19">M389+P389+S389+V389+Y389+AB389+AE389+AH389+AK389+AN389+AQ389+AT389</f>
        <v>7437.71</v>
      </c>
      <c r="AX389" s="7">
        <f t="shared" ref="AX389:AX452" si="20">N389+Q389+T389+W389+Z389+AC389+AF389+AI389+AL389+AO389+AR389+AU389</f>
        <v>7437.71</v>
      </c>
    </row>
    <row r="390" spans="1:50" ht="99.95" customHeight="1" x14ac:dyDescent="0.25">
      <c r="A390" s="1" t="s">
        <v>3</v>
      </c>
      <c r="B390" s="1" t="s">
        <v>4</v>
      </c>
      <c r="C390" s="1" t="s">
        <v>5</v>
      </c>
      <c r="D390" s="1" t="s">
        <v>760</v>
      </c>
      <c r="E390" s="1" t="s">
        <v>761</v>
      </c>
      <c r="F390" s="1" t="s">
        <v>774</v>
      </c>
      <c r="G390" s="1" t="s">
        <v>775</v>
      </c>
      <c r="H390" s="6" t="s">
        <v>1134</v>
      </c>
      <c r="I390" s="6" t="s">
        <v>771</v>
      </c>
      <c r="J390" s="6" t="s">
        <v>772</v>
      </c>
      <c r="K390" s="6" t="s">
        <v>1135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15337.2</v>
      </c>
      <c r="AE390" s="7">
        <v>15337.2</v>
      </c>
      <c r="AF390" s="7">
        <v>15337.2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7">
        <v>0</v>
      </c>
      <c r="AV390" s="7">
        <f t="shared" si="18"/>
        <v>15337.2</v>
      </c>
      <c r="AW390" s="7">
        <f t="shared" si="19"/>
        <v>15337.2</v>
      </c>
      <c r="AX390" s="7">
        <f t="shared" si="20"/>
        <v>15337.2</v>
      </c>
    </row>
    <row r="391" spans="1:50" ht="99.95" customHeight="1" x14ac:dyDescent="0.25">
      <c r="A391" s="1" t="s">
        <v>3</v>
      </c>
      <c r="B391" s="1" t="s">
        <v>4</v>
      </c>
      <c r="C391" s="1" t="s">
        <v>5</v>
      </c>
      <c r="D391" s="1" t="s">
        <v>760</v>
      </c>
      <c r="E391" s="1" t="s">
        <v>761</v>
      </c>
      <c r="F391" s="1" t="s">
        <v>774</v>
      </c>
      <c r="G391" s="1" t="s">
        <v>775</v>
      </c>
      <c r="H391" s="6" t="s">
        <v>1136</v>
      </c>
      <c r="I391" s="6" t="s">
        <v>771</v>
      </c>
      <c r="J391" s="6" t="s">
        <v>772</v>
      </c>
      <c r="K391" s="6" t="s">
        <v>1137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36800</v>
      </c>
      <c r="AN391" s="7">
        <v>36800</v>
      </c>
      <c r="AO391" s="7">
        <v>36800</v>
      </c>
      <c r="AP391" s="7">
        <v>0</v>
      </c>
      <c r="AQ391" s="7">
        <v>0</v>
      </c>
      <c r="AR391" s="7">
        <v>0</v>
      </c>
      <c r="AS391" s="7">
        <v>0</v>
      </c>
      <c r="AT391" s="7">
        <v>0</v>
      </c>
      <c r="AU391" s="7">
        <v>0</v>
      </c>
      <c r="AV391" s="7">
        <f t="shared" si="18"/>
        <v>36800</v>
      </c>
      <c r="AW391" s="7">
        <f t="shared" si="19"/>
        <v>36800</v>
      </c>
      <c r="AX391" s="7">
        <f t="shared" si="20"/>
        <v>36800</v>
      </c>
    </row>
    <row r="392" spans="1:50" ht="99.95" customHeight="1" x14ac:dyDescent="0.25">
      <c r="A392" s="1" t="s">
        <v>3</v>
      </c>
      <c r="B392" s="1" t="s">
        <v>4</v>
      </c>
      <c r="C392" s="1" t="s">
        <v>5</v>
      </c>
      <c r="D392" s="1" t="s">
        <v>760</v>
      </c>
      <c r="E392" s="1" t="s">
        <v>761</v>
      </c>
      <c r="F392" s="1" t="s">
        <v>774</v>
      </c>
      <c r="G392" s="1" t="s">
        <v>775</v>
      </c>
      <c r="H392" s="6" t="s">
        <v>1138</v>
      </c>
      <c r="I392" s="6" t="s">
        <v>771</v>
      </c>
      <c r="J392" s="6" t="s">
        <v>772</v>
      </c>
      <c r="K392" s="6" t="s">
        <v>1139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 s="7">
        <v>0</v>
      </c>
      <c r="AL392" s="7">
        <v>0</v>
      </c>
      <c r="AM392" s="7">
        <v>0</v>
      </c>
      <c r="AN392" s="7">
        <v>0</v>
      </c>
      <c r="AO392" s="7">
        <v>0</v>
      </c>
      <c r="AP392" s="7">
        <v>54240</v>
      </c>
      <c r="AQ392" s="7">
        <v>54240</v>
      </c>
      <c r="AR392" s="7">
        <v>0</v>
      </c>
      <c r="AS392" s="7">
        <v>0</v>
      </c>
      <c r="AT392" s="7">
        <v>0</v>
      </c>
      <c r="AU392" s="7">
        <v>54240</v>
      </c>
      <c r="AV392" s="7">
        <f t="shared" si="18"/>
        <v>54240</v>
      </c>
      <c r="AW392" s="7">
        <f t="shared" si="19"/>
        <v>54240</v>
      </c>
      <c r="AX392" s="7">
        <f t="shared" si="20"/>
        <v>54240</v>
      </c>
    </row>
    <row r="393" spans="1:50" ht="99.95" customHeight="1" x14ac:dyDescent="0.25">
      <c r="A393" s="1" t="s">
        <v>3</v>
      </c>
      <c r="B393" s="1" t="s">
        <v>4</v>
      </c>
      <c r="C393" s="1" t="s">
        <v>5</v>
      </c>
      <c r="D393" s="1" t="s">
        <v>760</v>
      </c>
      <c r="E393" s="1" t="s">
        <v>761</v>
      </c>
      <c r="F393" s="1" t="s">
        <v>774</v>
      </c>
      <c r="G393" s="1" t="s">
        <v>775</v>
      </c>
      <c r="H393" s="6" t="s">
        <v>1140</v>
      </c>
      <c r="I393" s="6" t="s">
        <v>771</v>
      </c>
      <c r="J393" s="6" t="s">
        <v>772</v>
      </c>
      <c r="K393" s="6" t="s">
        <v>1141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561.65</v>
      </c>
      <c r="AN393" s="7">
        <v>561.65</v>
      </c>
      <c r="AO393" s="7">
        <v>561.65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7">
        <v>0</v>
      </c>
      <c r="AV393" s="7">
        <f t="shared" si="18"/>
        <v>561.65</v>
      </c>
      <c r="AW393" s="7">
        <f t="shared" si="19"/>
        <v>561.65</v>
      </c>
      <c r="AX393" s="7">
        <f t="shared" si="20"/>
        <v>561.65</v>
      </c>
    </row>
    <row r="394" spans="1:50" ht="99.95" customHeight="1" x14ac:dyDescent="0.25">
      <c r="A394" s="1" t="s">
        <v>3</v>
      </c>
      <c r="B394" s="1" t="s">
        <v>4</v>
      </c>
      <c r="C394" s="1" t="s">
        <v>5</v>
      </c>
      <c r="D394" s="1" t="s">
        <v>760</v>
      </c>
      <c r="E394" s="1" t="s">
        <v>761</v>
      </c>
      <c r="F394" s="1" t="s">
        <v>774</v>
      </c>
      <c r="G394" s="1" t="s">
        <v>775</v>
      </c>
      <c r="H394" s="6" t="s">
        <v>1142</v>
      </c>
      <c r="I394" s="6" t="s">
        <v>771</v>
      </c>
      <c r="J394" s="6" t="s">
        <v>772</v>
      </c>
      <c r="K394" s="6" t="s">
        <v>1143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26266.46</v>
      </c>
      <c r="AQ394" s="7">
        <v>26266.46</v>
      </c>
      <c r="AR394" s="7">
        <v>26266.46</v>
      </c>
      <c r="AS394" s="7">
        <v>0</v>
      </c>
      <c r="AT394" s="7">
        <v>0</v>
      </c>
      <c r="AU394" s="7">
        <v>0</v>
      </c>
      <c r="AV394" s="7">
        <f t="shared" si="18"/>
        <v>26266.46</v>
      </c>
      <c r="AW394" s="7">
        <f t="shared" si="19"/>
        <v>26266.46</v>
      </c>
      <c r="AX394" s="7">
        <f t="shared" si="20"/>
        <v>26266.46</v>
      </c>
    </row>
    <row r="395" spans="1:50" ht="99.95" customHeight="1" x14ac:dyDescent="0.25">
      <c r="A395" s="1" t="s">
        <v>3</v>
      </c>
      <c r="B395" s="1" t="s">
        <v>4</v>
      </c>
      <c r="C395" s="1" t="s">
        <v>5</v>
      </c>
      <c r="D395" s="1" t="s">
        <v>760</v>
      </c>
      <c r="E395" s="1" t="s">
        <v>761</v>
      </c>
      <c r="F395" s="1" t="s">
        <v>774</v>
      </c>
      <c r="G395" s="1" t="s">
        <v>775</v>
      </c>
      <c r="H395" s="6" t="s">
        <v>1144</v>
      </c>
      <c r="I395" s="6" t="s">
        <v>771</v>
      </c>
      <c r="J395" s="6" t="s">
        <v>772</v>
      </c>
      <c r="K395" s="6" t="s">
        <v>1145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0</v>
      </c>
      <c r="AP395" s="7">
        <v>5472.74</v>
      </c>
      <c r="AQ395" s="7">
        <v>5472.74</v>
      </c>
      <c r="AR395" s="7">
        <v>5472.74</v>
      </c>
      <c r="AS395" s="7">
        <v>0</v>
      </c>
      <c r="AT395" s="7">
        <v>0</v>
      </c>
      <c r="AU395" s="7">
        <v>0</v>
      </c>
      <c r="AV395" s="7">
        <f t="shared" si="18"/>
        <v>5472.74</v>
      </c>
      <c r="AW395" s="7">
        <f t="shared" si="19"/>
        <v>5472.74</v>
      </c>
      <c r="AX395" s="7">
        <f t="shared" si="20"/>
        <v>5472.74</v>
      </c>
    </row>
    <row r="396" spans="1:50" ht="99.95" customHeight="1" x14ac:dyDescent="0.25">
      <c r="A396" s="1" t="s">
        <v>3</v>
      </c>
      <c r="B396" s="1" t="s">
        <v>4</v>
      </c>
      <c r="C396" s="1" t="s">
        <v>5</v>
      </c>
      <c r="D396" s="1" t="s">
        <v>760</v>
      </c>
      <c r="E396" s="1" t="s">
        <v>761</v>
      </c>
      <c r="F396" s="1" t="s">
        <v>774</v>
      </c>
      <c r="G396" s="1" t="s">
        <v>775</v>
      </c>
      <c r="H396" s="6" t="s">
        <v>1146</v>
      </c>
      <c r="I396" s="6" t="s">
        <v>771</v>
      </c>
      <c r="J396" s="6" t="s">
        <v>772</v>
      </c>
      <c r="K396" s="6" t="s">
        <v>1147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27120</v>
      </c>
      <c r="AN396" s="7">
        <v>27120</v>
      </c>
      <c r="AO396" s="7">
        <v>27120</v>
      </c>
      <c r="AP396" s="7">
        <v>0</v>
      </c>
      <c r="AQ396" s="7">
        <v>0</v>
      </c>
      <c r="AR396" s="7">
        <v>0</v>
      </c>
      <c r="AS396" s="7">
        <v>0</v>
      </c>
      <c r="AT396" s="7">
        <v>0</v>
      </c>
      <c r="AU396" s="7">
        <v>0</v>
      </c>
      <c r="AV396" s="7">
        <f t="shared" si="18"/>
        <v>27120</v>
      </c>
      <c r="AW396" s="7">
        <f t="shared" si="19"/>
        <v>27120</v>
      </c>
      <c r="AX396" s="7">
        <f t="shared" si="20"/>
        <v>27120</v>
      </c>
    </row>
    <row r="397" spans="1:50" ht="99.95" customHeight="1" x14ac:dyDescent="0.25">
      <c r="A397" s="1" t="s">
        <v>3</v>
      </c>
      <c r="B397" s="1" t="s">
        <v>4</v>
      </c>
      <c r="C397" s="1" t="s">
        <v>5</v>
      </c>
      <c r="D397" s="1" t="s">
        <v>760</v>
      </c>
      <c r="E397" s="1" t="s">
        <v>761</v>
      </c>
      <c r="F397" s="1" t="s">
        <v>774</v>
      </c>
      <c r="G397" s="1" t="s">
        <v>775</v>
      </c>
      <c r="H397" s="6" t="s">
        <v>1148</v>
      </c>
      <c r="I397" s="6" t="s">
        <v>771</v>
      </c>
      <c r="J397" s="6" t="s">
        <v>772</v>
      </c>
      <c r="K397" s="6" t="s">
        <v>1149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0</v>
      </c>
      <c r="AL397" s="7">
        <v>0</v>
      </c>
      <c r="AM397" s="7">
        <v>6889.72</v>
      </c>
      <c r="AN397" s="7">
        <v>6889.72</v>
      </c>
      <c r="AO397" s="7">
        <v>6889.72</v>
      </c>
      <c r="AP397" s="7">
        <v>0</v>
      </c>
      <c r="AQ397" s="7">
        <v>0</v>
      </c>
      <c r="AR397" s="7">
        <v>0</v>
      </c>
      <c r="AS397" s="7">
        <v>0</v>
      </c>
      <c r="AT397" s="7">
        <v>0</v>
      </c>
      <c r="AU397" s="7">
        <v>0</v>
      </c>
      <c r="AV397" s="7">
        <f t="shared" si="18"/>
        <v>6889.72</v>
      </c>
      <c r="AW397" s="7">
        <f t="shared" si="19"/>
        <v>6889.72</v>
      </c>
      <c r="AX397" s="7">
        <f t="shared" si="20"/>
        <v>6889.72</v>
      </c>
    </row>
    <row r="398" spans="1:50" ht="99.95" customHeight="1" x14ac:dyDescent="0.25">
      <c r="A398" s="1" t="s">
        <v>3</v>
      </c>
      <c r="B398" s="1" t="s">
        <v>4</v>
      </c>
      <c r="C398" s="1" t="s">
        <v>5</v>
      </c>
      <c r="D398" s="1" t="s">
        <v>760</v>
      </c>
      <c r="E398" s="1" t="s">
        <v>761</v>
      </c>
      <c r="F398" s="1" t="s">
        <v>774</v>
      </c>
      <c r="G398" s="1" t="s">
        <v>775</v>
      </c>
      <c r="H398" s="6" t="s">
        <v>1150</v>
      </c>
      <c r="I398" s="6" t="s">
        <v>771</v>
      </c>
      <c r="J398" s="6" t="s">
        <v>772</v>
      </c>
      <c r="K398" s="6" t="s">
        <v>1151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537.32000000000005</v>
      </c>
      <c r="AQ398" s="7">
        <v>537.32000000000005</v>
      </c>
      <c r="AR398" s="7">
        <v>537.32000000000005</v>
      </c>
      <c r="AS398" s="7">
        <v>0</v>
      </c>
      <c r="AT398" s="7">
        <v>0</v>
      </c>
      <c r="AU398" s="7">
        <v>0</v>
      </c>
      <c r="AV398" s="7">
        <f t="shared" si="18"/>
        <v>537.32000000000005</v>
      </c>
      <c r="AW398" s="7">
        <f t="shared" si="19"/>
        <v>537.32000000000005</v>
      </c>
      <c r="AX398" s="7">
        <f t="shared" si="20"/>
        <v>537.32000000000005</v>
      </c>
    </row>
    <row r="399" spans="1:50" ht="99.95" customHeight="1" x14ac:dyDescent="0.25">
      <c r="A399" s="1" t="s">
        <v>3</v>
      </c>
      <c r="B399" s="1" t="s">
        <v>4</v>
      </c>
      <c r="C399" s="1" t="s">
        <v>5</v>
      </c>
      <c r="D399" s="1" t="s">
        <v>760</v>
      </c>
      <c r="E399" s="1" t="s">
        <v>761</v>
      </c>
      <c r="F399" s="1" t="s">
        <v>774</v>
      </c>
      <c r="G399" s="1" t="s">
        <v>775</v>
      </c>
      <c r="H399" s="6" t="s">
        <v>1152</v>
      </c>
      <c r="I399" s="6" t="s">
        <v>771</v>
      </c>
      <c r="J399" s="6" t="s">
        <v>772</v>
      </c>
      <c r="K399" s="6" t="s">
        <v>1153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6016.5</v>
      </c>
      <c r="AK399" s="7">
        <v>6016.5</v>
      </c>
      <c r="AL399" s="7">
        <v>0</v>
      </c>
      <c r="AM399" s="7">
        <v>0</v>
      </c>
      <c r="AN399" s="7">
        <v>0</v>
      </c>
      <c r="AO399" s="7">
        <v>6016.5</v>
      </c>
      <c r="AP399" s="7">
        <v>0</v>
      </c>
      <c r="AQ399" s="7">
        <v>0</v>
      </c>
      <c r="AR399" s="7">
        <v>0</v>
      </c>
      <c r="AS399" s="7">
        <v>0</v>
      </c>
      <c r="AT399" s="7">
        <v>0</v>
      </c>
      <c r="AU399" s="7">
        <v>0</v>
      </c>
      <c r="AV399" s="7">
        <f t="shared" si="18"/>
        <v>6016.5</v>
      </c>
      <c r="AW399" s="7">
        <f t="shared" si="19"/>
        <v>6016.5</v>
      </c>
      <c r="AX399" s="7">
        <f t="shared" si="20"/>
        <v>6016.5</v>
      </c>
    </row>
    <row r="400" spans="1:50" ht="99.95" customHeight="1" x14ac:dyDescent="0.25">
      <c r="A400" s="1" t="s">
        <v>3</v>
      </c>
      <c r="B400" s="1" t="s">
        <v>4</v>
      </c>
      <c r="C400" s="1" t="s">
        <v>5</v>
      </c>
      <c r="D400" s="1" t="s">
        <v>760</v>
      </c>
      <c r="E400" s="1" t="s">
        <v>761</v>
      </c>
      <c r="F400" s="1" t="s">
        <v>774</v>
      </c>
      <c r="G400" s="1" t="s">
        <v>775</v>
      </c>
      <c r="H400" s="6" t="s">
        <v>1154</v>
      </c>
      <c r="I400" s="6" t="s">
        <v>771</v>
      </c>
      <c r="J400" s="6" t="s">
        <v>772</v>
      </c>
      <c r="K400" s="6" t="s">
        <v>1155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4219.7</v>
      </c>
      <c r="AN400" s="7">
        <v>4219.7</v>
      </c>
      <c r="AO400" s="7">
        <v>4219.7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7">
        <v>0</v>
      </c>
      <c r="AV400" s="7">
        <f t="shared" si="18"/>
        <v>4219.7</v>
      </c>
      <c r="AW400" s="7">
        <f t="shared" si="19"/>
        <v>4219.7</v>
      </c>
      <c r="AX400" s="7">
        <f t="shared" si="20"/>
        <v>4219.7</v>
      </c>
    </row>
    <row r="401" spans="1:50" ht="99.95" customHeight="1" x14ac:dyDescent="0.25">
      <c r="A401" s="1" t="s">
        <v>3</v>
      </c>
      <c r="B401" s="1" t="s">
        <v>4</v>
      </c>
      <c r="C401" s="1" t="s">
        <v>5</v>
      </c>
      <c r="D401" s="1" t="s">
        <v>760</v>
      </c>
      <c r="E401" s="1" t="s">
        <v>761</v>
      </c>
      <c r="F401" s="1" t="s">
        <v>774</v>
      </c>
      <c r="G401" s="1" t="s">
        <v>775</v>
      </c>
      <c r="H401" s="6" t="s">
        <v>1156</v>
      </c>
      <c r="I401" s="6" t="s">
        <v>771</v>
      </c>
      <c r="J401" s="6" t="s">
        <v>772</v>
      </c>
      <c r="K401" s="6" t="s">
        <v>1157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17800.23</v>
      </c>
      <c r="AT401" s="7">
        <v>17800.23</v>
      </c>
      <c r="AU401" s="7">
        <v>17800.23</v>
      </c>
      <c r="AV401" s="7">
        <f t="shared" si="18"/>
        <v>17800.23</v>
      </c>
      <c r="AW401" s="7">
        <f t="shared" si="19"/>
        <v>17800.23</v>
      </c>
      <c r="AX401" s="7">
        <f t="shared" si="20"/>
        <v>17800.23</v>
      </c>
    </row>
    <row r="402" spans="1:50" ht="99.95" customHeight="1" x14ac:dyDescent="0.25">
      <c r="A402" s="1" t="s">
        <v>3</v>
      </c>
      <c r="B402" s="1" t="s">
        <v>4</v>
      </c>
      <c r="C402" s="1" t="s">
        <v>5</v>
      </c>
      <c r="D402" s="1" t="s">
        <v>760</v>
      </c>
      <c r="E402" s="1" t="s">
        <v>761</v>
      </c>
      <c r="F402" s="1" t="s">
        <v>774</v>
      </c>
      <c r="G402" s="1" t="s">
        <v>775</v>
      </c>
      <c r="H402" s="6" t="s">
        <v>1158</v>
      </c>
      <c r="I402" s="6" t="s">
        <v>771</v>
      </c>
      <c r="J402" s="6" t="s">
        <v>772</v>
      </c>
      <c r="K402" s="6" t="s">
        <v>1159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22472.9</v>
      </c>
      <c r="AK402" s="7">
        <v>22472.9</v>
      </c>
      <c r="AL402" s="7">
        <v>22472.9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7">
        <v>0</v>
      </c>
      <c r="AV402" s="7">
        <f t="shared" si="18"/>
        <v>22472.9</v>
      </c>
      <c r="AW402" s="7">
        <f t="shared" si="19"/>
        <v>22472.9</v>
      </c>
      <c r="AX402" s="7">
        <f t="shared" si="20"/>
        <v>22472.9</v>
      </c>
    </row>
    <row r="403" spans="1:50" ht="99.95" customHeight="1" x14ac:dyDescent="0.25">
      <c r="A403" s="1" t="s">
        <v>3</v>
      </c>
      <c r="B403" s="1" t="s">
        <v>4</v>
      </c>
      <c r="C403" s="1" t="s">
        <v>5</v>
      </c>
      <c r="D403" s="1" t="s">
        <v>760</v>
      </c>
      <c r="E403" s="1" t="s">
        <v>761</v>
      </c>
      <c r="F403" s="1" t="s">
        <v>774</v>
      </c>
      <c r="G403" s="1" t="s">
        <v>775</v>
      </c>
      <c r="H403" s="6" t="s">
        <v>1160</v>
      </c>
      <c r="I403" s="6" t="s">
        <v>771</v>
      </c>
      <c r="J403" s="6" t="s">
        <v>772</v>
      </c>
      <c r="K403" s="6" t="s">
        <v>1161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9596.7900000000009</v>
      </c>
      <c r="AK403" s="7">
        <v>9596.7900000000009</v>
      </c>
      <c r="AL403" s="7">
        <v>0</v>
      </c>
      <c r="AM403" s="7">
        <v>0</v>
      </c>
      <c r="AN403" s="7">
        <v>0</v>
      </c>
      <c r="AO403" s="7">
        <v>9596.7900000000009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7">
        <v>0</v>
      </c>
      <c r="AV403" s="7">
        <f t="shared" si="18"/>
        <v>9596.7900000000009</v>
      </c>
      <c r="AW403" s="7">
        <f t="shared" si="19"/>
        <v>9596.7900000000009</v>
      </c>
      <c r="AX403" s="7">
        <f t="shared" si="20"/>
        <v>9596.7900000000009</v>
      </c>
    </row>
    <row r="404" spans="1:50" ht="99.95" customHeight="1" x14ac:dyDescent="0.25">
      <c r="A404" s="1" t="s">
        <v>3</v>
      </c>
      <c r="B404" s="1" t="s">
        <v>4</v>
      </c>
      <c r="C404" s="1" t="s">
        <v>5</v>
      </c>
      <c r="D404" s="1" t="s">
        <v>760</v>
      </c>
      <c r="E404" s="1" t="s">
        <v>761</v>
      </c>
      <c r="F404" s="1" t="s">
        <v>774</v>
      </c>
      <c r="G404" s="1" t="s">
        <v>775</v>
      </c>
      <c r="H404" s="6" t="s">
        <v>1162</v>
      </c>
      <c r="I404" s="6" t="s">
        <v>771</v>
      </c>
      <c r="J404" s="6" t="s">
        <v>772</v>
      </c>
      <c r="K404" s="6" t="s">
        <v>1163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7791.14</v>
      </c>
      <c r="AN404" s="7">
        <v>7791.14</v>
      </c>
      <c r="AO404" s="7">
        <v>7791.14</v>
      </c>
      <c r="AP404" s="7">
        <v>0</v>
      </c>
      <c r="AQ404" s="7">
        <v>0</v>
      </c>
      <c r="AR404" s="7">
        <v>0</v>
      </c>
      <c r="AS404" s="7">
        <v>0</v>
      </c>
      <c r="AT404" s="7">
        <v>0</v>
      </c>
      <c r="AU404" s="7">
        <v>0</v>
      </c>
      <c r="AV404" s="7">
        <f t="shared" si="18"/>
        <v>7791.14</v>
      </c>
      <c r="AW404" s="7">
        <f t="shared" si="19"/>
        <v>7791.14</v>
      </c>
      <c r="AX404" s="7">
        <f t="shared" si="20"/>
        <v>7791.14</v>
      </c>
    </row>
    <row r="405" spans="1:50" ht="99.95" customHeight="1" x14ac:dyDescent="0.25">
      <c r="A405" s="1" t="s">
        <v>3</v>
      </c>
      <c r="B405" s="1" t="s">
        <v>4</v>
      </c>
      <c r="C405" s="1" t="s">
        <v>5</v>
      </c>
      <c r="D405" s="1" t="s">
        <v>760</v>
      </c>
      <c r="E405" s="1" t="s">
        <v>761</v>
      </c>
      <c r="F405" s="1" t="s">
        <v>774</v>
      </c>
      <c r="G405" s="1" t="s">
        <v>775</v>
      </c>
      <c r="H405" s="6" t="s">
        <v>1164</v>
      </c>
      <c r="I405" s="6" t="s">
        <v>771</v>
      </c>
      <c r="J405" s="6" t="s">
        <v>772</v>
      </c>
      <c r="K405" s="6" t="s">
        <v>1165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11699.14</v>
      </c>
      <c r="AN405" s="7">
        <v>11699.14</v>
      </c>
      <c r="AO405" s="7">
        <v>11699.14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7">
        <v>0</v>
      </c>
      <c r="AV405" s="7">
        <f t="shared" si="18"/>
        <v>11699.14</v>
      </c>
      <c r="AW405" s="7">
        <f t="shared" si="19"/>
        <v>11699.14</v>
      </c>
      <c r="AX405" s="7">
        <f t="shared" si="20"/>
        <v>11699.14</v>
      </c>
    </row>
    <row r="406" spans="1:50" ht="99.95" customHeight="1" x14ac:dyDescent="0.25">
      <c r="A406" s="1" t="s">
        <v>3</v>
      </c>
      <c r="B406" s="1" t="s">
        <v>4</v>
      </c>
      <c r="C406" s="1" t="s">
        <v>5</v>
      </c>
      <c r="D406" s="1" t="s">
        <v>760</v>
      </c>
      <c r="E406" s="1" t="s">
        <v>761</v>
      </c>
      <c r="F406" s="1" t="s">
        <v>774</v>
      </c>
      <c r="G406" s="1" t="s">
        <v>775</v>
      </c>
      <c r="H406" s="6" t="s">
        <v>1166</v>
      </c>
      <c r="I406" s="6" t="s">
        <v>771</v>
      </c>
      <c r="J406" s="6" t="s">
        <v>772</v>
      </c>
      <c r="K406" s="6" t="s">
        <v>1167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0</v>
      </c>
      <c r="AH406" s="7">
        <v>0</v>
      </c>
      <c r="AI406" s="7">
        <v>0</v>
      </c>
      <c r="AJ406" s="7">
        <v>0</v>
      </c>
      <c r="AK406" s="7">
        <v>0</v>
      </c>
      <c r="AL406" s="7">
        <v>0</v>
      </c>
      <c r="AM406" s="7">
        <v>4911.08</v>
      </c>
      <c r="AN406" s="7">
        <v>4911.08</v>
      </c>
      <c r="AO406" s="7">
        <v>4911.08</v>
      </c>
      <c r="AP406" s="7">
        <v>0</v>
      </c>
      <c r="AQ406" s="7">
        <v>0</v>
      </c>
      <c r="AR406" s="7">
        <v>0</v>
      </c>
      <c r="AS406" s="7">
        <v>0</v>
      </c>
      <c r="AT406" s="7">
        <v>0</v>
      </c>
      <c r="AU406" s="7">
        <v>0</v>
      </c>
      <c r="AV406" s="7">
        <f t="shared" si="18"/>
        <v>4911.08</v>
      </c>
      <c r="AW406" s="7">
        <f t="shared" si="19"/>
        <v>4911.08</v>
      </c>
      <c r="AX406" s="7">
        <f t="shared" si="20"/>
        <v>4911.08</v>
      </c>
    </row>
    <row r="407" spans="1:50" ht="99.95" customHeight="1" x14ac:dyDescent="0.25">
      <c r="A407" s="1" t="s">
        <v>3</v>
      </c>
      <c r="B407" s="1" t="s">
        <v>4</v>
      </c>
      <c r="C407" s="1" t="s">
        <v>5</v>
      </c>
      <c r="D407" s="1" t="s">
        <v>760</v>
      </c>
      <c r="E407" s="1" t="s">
        <v>761</v>
      </c>
      <c r="F407" s="1" t="s">
        <v>774</v>
      </c>
      <c r="G407" s="1" t="s">
        <v>775</v>
      </c>
      <c r="H407" s="6" t="s">
        <v>1168</v>
      </c>
      <c r="I407" s="6" t="s">
        <v>771</v>
      </c>
      <c r="J407" s="6" t="s">
        <v>772</v>
      </c>
      <c r="K407" s="6" t="s">
        <v>1169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2813.85</v>
      </c>
      <c r="AN407" s="7">
        <v>2813.85</v>
      </c>
      <c r="AO407" s="7">
        <v>2813.85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7">
        <v>0</v>
      </c>
      <c r="AV407" s="7">
        <f t="shared" si="18"/>
        <v>2813.85</v>
      </c>
      <c r="AW407" s="7">
        <f t="shared" si="19"/>
        <v>2813.85</v>
      </c>
      <c r="AX407" s="7">
        <f t="shared" si="20"/>
        <v>2813.85</v>
      </c>
    </row>
    <row r="408" spans="1:50" ht="99.95" customHeight="1" x14ac:dyDescent="0.25">
      <c r="A408" s="1" t="s">
        <v>3</v>
      </c>
      <c r="B408" s="1" t="s">
        <v>4</v>
      </c>
      <c r="C408" s="1" t="s">
        <v>5</v>
      </c>
      <c r="D408" s="1" t="s">
        <v>760</v>
      </c>
      <c r="E408" s="1" t="s">
        <v>761</v>
      </c>
      <c r="F408" s="1" t="s">
        <v>774</v>
      </c>
      <c r="G408" s="1" t="s">
        <v>775</v>
      </c>
      <c r="H408" s="6" t="s">
        <v>1170</v>
      </c>
      <c r="I408" s="6" t="s">
        <v>771</v>
      </c>
      <c r="J408" s="6" t="s">
        <v>772</v>
      </c>
      <c r="K408" s="6" t="s">
        <v>1171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0</v>
      </c>
      <c r="AK408" s="7">
        <v>0</v>
      </c>
      <c r="AL408" s="7">
        <v>0</v>
      </c>
      <c r="AM408" s="7">
        <v>0</v>
      </c>
      <c r="AN408" s="7">
        <v>0</v>
      </c>
      <c r="AO408" s="7">
        <v>0</v>
      </c>
      <c r="AP408" s="7">
        <v>54240</v>
      </c>
      <c r="AQ408" s="7">
        <v>54240</v>
      </c>
      <c r="AR408" s="7">
        <v>54240</v>
      </c>
      <c r="AS408" s="7">
        <v>0</v>
      </c>
      <c r="AT408" s="7">
        <v>0</v>
      </c>
      <c r="AU408" s="7">
        <v>0</v>
      </c>
      <c r="AV408" s="7">
        <f t="shared" si="18"/>
        <v>54240</v>
      </c>
      <c r="AW408" s="7">
        <f t="shared" si="19"/>
        <v>54240</v>
      </c>
      <c r="AX408" s="7">
        <f t="shared" si="20"/>
        <v>54240</v>
      </c>
    </row>
    <row r="409" spans="1:50" ht="99.95" customHeight="1" x14ac:dyDescent="0.25">
      <c r="A409" s="1" t="s">
        <v>3</v>
      </c>
      <c r="B409" s="1" t="s">
        <v>4</v>
      </c>
      <c r="C409" s="1" t="s">
        <v>5</v>
      </c>
      <c r="D409" s="1" t="s">
        <v>760</v>
      </c>
      <c r="E409" s="1" t="s">
        <v>761</v>
      </c>
      <c r="F409" s="1" t="s">
        <v>774</v>
      </c>
      <c r="G409" s="1" t="s">
        <v>775</v>
      </c>
      <c r="H409" s="6" t="s">
        <v>1172</v>
      </c>
      <c r="I409" s="6" t="s">
        <v>771</v>
      </c>
      <c r="J409" s="6" t="s">
        <v>772</v>
      </c>
      <c r="K409" s="6" t="s">
        <v>1173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504.12</v>
      </c>
      <c r="AN409" s="7">
        <v>504.12</v>
      </c>
      <c r="AO409" s="7">
        <v>504.12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7">
        <v>0</v>
      </c>
      <c r="AV409" s="7">
        <f t="shared" si="18"/>
        <v>504.12</v>
      </c>
      <c r="AW409" s="7">
        <f t="shared" si="19"/>
        <v>504.12</v>
      </c>
      <c r="AX409" s="7">
        <f t="shared" si="20"/>
        <v>504.12</v>
      </c>
    </row>
    <row r="410" spans="1:50" ht="99.95" customHeight="1" x14ac:dyDescent="0.25">
      <c r="A410" s="1" t="s">
        <v>3</v>
      </c>
      <c r="B410" s="1" t="s">
        <v>4</v>
      </c>
      <c r="C410" s="1" t="s">
        <v>5</v>
      </c>
      <c r="D410" s="1" t="s">
        <v>760</v>
      </c>
      <c r="E410" s="1" t="s">
        <v>761</v>
      </c>
      <c r="F410" s="1" t="s">
        <v>774</v>
      </c>
      <c r="G410" s="1" t="s">
        <v>775</v>
      </c>
      <c r="H410" s="6" t="s">
        <v>1174</v>
      </c>
      <c r="I410" s="6" t="s">
        <v>771</v>
      </c>
      <c r="J410" s="6" t="s">
        <v>772</v>
      </c>
      <c r="K410" s="6" t="s">
        <v>1175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0</v>
      </c>
      <c r="AJ410" s="7">
        <v>0</v>
      </c>
      <c r="AK410" s="7">
        <v>0</v>
      </c>
      <c r="AL410" s="7">
        <v>0</v>
      </c>
      <c r="AM410" s="7">
        <v>1394.93</v>
      </c>
      <c r="AN410" s="7">
        <v>1394.93</v>
      </c>
      <c r="AO410" s="7">
        <v>1394.93</v>
      </c>
      <c r="AP410" s="7">
        <v>0</v>
      </c>
      <c r="AQ410" s="7">
        <v>0</v>
      </c>
      <c r="AR410" s="7">
        <v>0</v>
      </c>
      <c r="AS410" s="7">
        <v>0</v>
      </c>
      <c r="AT410" s="7">
        <v>0</v>
      </c>
      <c r="AU410" s="7">
        <v>0</v>
      </c>
      <c r="AV410" s="7">
        <f t="shared" si="18"/>
        <v>1394.93</v>
      </c>
      <c r="AW410" s="7">
        <f t="shared" si="19"/>
        <v>1394.93</v>
      </c>
      <c r="AX410" s="7">
        <f t="shared" si="20"/>
        <v>1394.93</v>
      </c>
    </row>
    <row r="411" spans="1:50" ht="99.95" customHeight="1" x14ac:dyDescent="0.25">
      <c r="A411" s="1" t="s">
        <v>3</v>
      </c>
      <c r="B411" s="1" t="s">
        <v>4</v>
      </c>
      <c r="C411" s="1" t="s">
        <v>5</v>
      </c>
      <c r="D411" s="1" t="s">
        <v>760</v>
      </c>
      <c r="E411" s="1" t="s">
        <v>761</v>
      </c>
      <c r="F411" s="1" t="s">
        <v>774</v>
      </c>
      <c r="G411" s="1" t="s">
        <v>775</v>
      </c>
      <c r="H411" s="6" t="s">
        <v>1176</v>
      </c>
      <c r="I411" s="6" t="s">
        <v>771</v>
      </c>
      <c r="J411" s="6" t="s">
        <v>772</v>
      </c>
      <c r="K411" s="6" t="s">
        <v>1177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0</v>
      </c>
      <c r="AI411" s="7">
        <v>0</v>
      </c>
      <c r="AJ411" s="7">
        <v>0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565.67999999999995</v>
      </c>
      <c r="AQ411" s="7">
        <v>565.67999999999995</v>
      </c>
      <c r="AR411" s="7">
        <v>565.67999999999995</v>
      </c>
      <c r="AS411" s="7">
        <v>0</v>
      </c>
      <c r="AT411" s="7">
        <v>0</v>
      </c>
      <c r="AU411" s="7">
        <v>0</v>
      </c>
      <c r="AV411" s="7">
        <f t="shared" si="18"/>
        <v>565.67999999999995</v>
      </c>
      <c r="AW411" s="7">
        <f t="shared" si="19"/>
        <v>565.67999999999995</v>
      </c>
      <c r="AX411" s="7">
        <f t="shared" si="20"/>
        <v>565.67999999999995</v>
      </c>
    </row>
    <row r="412" spans="1:50" ht="99.95" customHeight="1" x14ac:dyDescent="0.25">
      <c r="A412" s="1" t="s">
        <v>3</v>
      </c>
      <c r="B412" s="1" t="s">
        <v>4</v>
      </c>
      <c r="C412" s="1" t="s">
        <v>5</v>
      </c>
      <c r="D412" s="1" t="s">
        <v>760</v>
      </c>
      <c r="E412" s="1" t="s">
        <v>761</v>
      </c>
      <c r="F412" s="1" t="s">
        <v>774</v>
      </c>
      <c r="G412" s="1" t="s">
        <v>775</v>
      </c>
      <c r="H412" s="6" t="s">
        <v>1178</v>
      </c>
      <c r="I412" s="6" t="s">
        <v>771</v>
      </c>
      <c r="J412" s="6" t="s">
        <v>772</v>
      </c>
      <c r="K412" s="6" t="s">
        <v>1179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7">
        <v>0</v>
      </c>
      <c r="AI412" s="7">
        <v>0</v>
      </c>
      <c r="AJ412" s="7">
        <v>0</v>
      </c>
      <c r="AK412" s="7">
        <v>0</v>
      </c>
      <c r="AL412" s="7">
        <v>0</v>
      </c>
      <c r="AM412" s="7">
        <v>27120</v>
      </c>
      <c r="AN412" s="7">
        <v>27120</v>
      </c>
      <c r="AO412" s="7">
        <v>27120</v>
      </c>
      <c r="AP412" s="7">
        <v>0</v>
      </c>
      <c r="AQ412" s="7">
        <v>0</v>
      </c>
      <c r="AR412" s="7">
        <v>0</v>
      </c>
      <c r="AS412" s="7">
        <v>0</v>
      </c>
      <c r="AT412" s="7">
        <v>0</v>
      </c>
      <c r="AU412" s="7">
        <v>0</v>
      </c>
      <c r="AV412" s="7">
        <f t="shared" si="18"/>
        <v>27120</v>
      </c>
      <c r="AW412" s="7">
        <f t="shared" si="19"/>
        <v>27120</v>
      </c>
      <c r="AX412" s="7">
        <f t="shared" si="20"/>
        <v>27120</v>
      </c>
    </row>
    <row r="413" spans="1:50" ht="99.95" customHeight="1" x14ac:dyDescent="0.25">
      <c r="A413" s="1" t="s">
        <v>3</v>
      </c>
      <c r="B413" s="1" t="s">
        <v>4</v>
      </c>
      <c r="C413" s="1" t="s">
        <v>5</v>
      </c>
      <c r="D413" s="1" t="s">
        <v>760</v>
      </c>
      <c r="E413" s="1" t="s">
        <v>761</v>
      </c>
      <c r="F413" s="1" t="s">
        <v>774</v>
      </c>
      <c r="G413" s="1" t="s">
        <v>775</v>
      </c>
      <c r="H413" s="6" t="s">
        <v>1180</v>
      </c>
      <c r="I413" s="6" t="s">
        <v>771</v>
      </c>
      <c r="J413" s="6" t="s">
        <v>772</v>
      </c>
      <c r="K413" s="6" t="s">
        <v>1181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0</v>
      </c>
      <c r="AI413" s="7">
        <v>0</v>
      </c>
      <c r="AJ413" s="7">
        <v>0</v>
      </c>
      <c r="AK413" s="7">
        <v>0</v>
      </c>
      <c r="AL413" s="7">
        <v>0</v>
      </c>
      <c r="AM413" s="7">
        <v>0</v>
      </c>
      <c r="AN413" s="7">
        <v>0</v>
      </c>
      <c r="AO413" s="7">
        <v>0</v>
      </c>
      <c r="AP413" s="7">
        <v>4973.3</v>
      </c>
      <c r="AQ413" s="7">
        <v>4973.3</v>
      </c>
      <c r="AR413" s="7">
        <v>4973.3</v>
      </c>
      <c r="AS413" s="7">
        <v>0</v>
      </c>
      <c r="AT413" s="7">
        <v>0</v>
      </c>
      <c r="AU413" s="7">
        <v>0</v>
      </c>
      <c r="AV413" s="7">
        <f t="shared" si="18"/>
        <v>4973.3</v>
      </c>
      <c r="AW413" s="7">
        <f t="shared" si="19"/>
        <v>4973.3</v>
      </c>
      <c r="AX413" s="7">
        <f t="shared" si="20"/>
        <v>4973.3</v>
      </c>
    </row>
    <row r="414" spans="1:50" ht="99.95" customHeight="1" x14ac:dyDescent="0.25">
      <c r="A414" s="1" t="s">
        <v>3</v>
      </c>
      <c r="B414" s="1" t="s">
        <v>4</v>
      </c>
      <c r="C414" s="1" t="s">
        <v>5</v>
      </c>
      <c r="D414" s="1" t="s">
        <v>760</v>
      </c>
      <c r="E414" s="1" t="s">
        <v>761</v>
      </c>
      <c r="F414" s="1" t="s">
        <v>774</v>
      </c>
      <c r="G414" s="1" t="s">
        <v>775</v>
      </c>
      <c r="H414" s="6" t="s">
        <v>1182</v>
      </c>
      <c r="I414" s="6" t="s">
        <v>771</v>
      </c>
      <c r="J414" s="6" t="s">
        <v>772</v>
      </c>
      <c r="K414" s="6" t="s">
        <v>1183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11100.85</v>
      </c>
      <c r="AT414" s="7">
        <v>11100.85</v>
      </c>
      <c r="AU414" s="7">
        <v>11100.85</v>
      </c>
      <c r="AV414" s="7">
        <f t="shared" si="18"/>
        <v>11100.85</v>
      </c>
      <c r="AW414" s="7">
        <f t="shared" si="19"/>
        <v>11100.85</v>
      </c>
      <c r="AX414" s="7">
        <f t="shared" si="20"/>
        <v>11100.85</v>
      </c>
    </row>
    <row r="415" spans="1:50" ht="99.95" customHeight="1" x14ac:dyDescent="0.25">
      <c r="A415" s="1" t="s">
        <v>3</v>
      </c>
      <c r="B415" s="1" t="s">
        <v>4</v>
      </c>
      <c r="C415" s="1" t="s">
        <v>5</v>
      </c>
      <c r="D415" s="1" t="s">
        <v>760</v>
      </c>
      <c r="E415" s="1" t="s">
        <v>761</v>
      </c>
      <c r="F415" s="1" t="s">
        <v>774</v>
      </c>
      <c r="G415" s="1" t="s">
        <v>775</v>
      </c>
      <c r="H415" s="6" t="s">
        <v>1184</v>
      </c>
      <c r="I415" s="6" t="s">
        <v>771</v>
      </c>
      <c r="J415" s="6" t="s">
        <v>772</v>
      </c>
      <c r="K415" s="6" t="s">
        <v>1185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9854.93</v>
      </c>
      <c r="AN415" s="7">
        <v>9854.93</v>
      </c>
      <c r="AO415" s="7">
        <v>9854.93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7">
        <v>0</v>
      </c>
      <c r="AV415" s="7">
        <f t="shared" si="18"/>
        <v>9854.93</v>
      </c>
      <c r="AW415" s="7">
        <f t="shared" si="19"/>
        <v>9854.93</v>
      </c>
      <c r="AX415" s="7">
        <f t="shared" si="20"/>
        <v>9854.93</v>
      </c>
    </row>
    <row r="416" spans="1:50" ht="99.95" customHeight="1" x14ac:dyDescent="0.25">
      <c r="A416" s="1" t="s">
        <v>3</v>
      </c>
      <c r="B416" s="1" t="s">
        <v>4</v>
      </c>
      <c r="C416" s="1" t="s">
        <v>5</v>
      </c>
      <c r="D416" s="1" t="s">
        <v>760</v>
      </c>
      <c r="E416" s="1" t="s">
        <v>761</v>
      </c>
      <c r="F416" s="1" t="s">
        <v>774</v>
      </c>
      <c r="G416" s="1" t="s">
        <v>775</v>
      </c>
      <c r="H416" s="6" t="s">
        <v>1186</v>
      </c>
      <c r="I416" s="6" t="s">
        <v>771</v>
      </c>
      <c r="J416" s="6" t="s">
        <v>772</v>
      </c>
      <c r="K416" s="6" t="s">
        <v>1187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0</v>
      </c>
      <c r="AG416" s="7">
        <v>0</v>
      </c>
      <c r="AH416" s="7">
        <v>0</v>
      </c>
      <c r="AI416" s="7">
        <v>0</v>
      </c>
      <c r="AJ416" s="7">
        <v>0</v>
      </c>
      <c r="AK416" s="7">
        <v>0</v>
      </c>
      <c r="AL416" s="7">
        <v>0</v>
      </c>
      <c r="AM416" s="7">
        <v>0</v>
      </c>
      <c r="AN416" s="7">
        <v>0</v>
      </c>
      <c r="AO416" s="7">
        <v>0</v>
      </c>
      <c r="AP416" s="7">
        <v>5606.5</v>
      </c>
      <c r="AQ416" s="7">
        <v>5606.5</v>
      </c>
      <c r="AR416" s="7">
        <v>5606.5</v>
      </c>
      <c r="AS416" s="7">
        <v>0</v>
      </c>
      <c r="AT416" s="7">
        <v>0</v>
      </c>
      <c r="AU416" s="7">
        <v>0</v>
      </c>
      <c r="AV416" s="7">
        <f t="shared" si="18"/>
        <v>5606.5</v>
      </c>
      <c r="AW416" s="7">
        <f t="shared" si="19"/>
        <v>5606.5</v>
      </c>
      <c r="AX416" s="7">
        <f t="shared" si="20"/>
        <v>5606.5</v>
      </c>
    </row>
    <row r="417" spans="1:50" ht="99.95" customHeight="1" x14ac:dyDescent="0.25">
      <c r="A417" s="1" t="s">
        <v>3</v>
      </c>
      <c r="B417" s="1" t="s">
        <v>4</v>
      </c>
      <c r="C417" s="1" t="s">
        <v>5</v>
      </c>
      <c r="D417" s="1" t="s">
        <v>760</v>
      </c>
      <c r="E417" s="1" t="s">
        <v>761</v>
      </c>
      <c r="F417" s="1" t="s">
        <v>774</v>
      </c>
      <c r="G417" s="1" t="s">
        <v>775</v>
      </c>
      <c r="H417" s="6" t="s">
        <v>1188</v>
      </c>
      <c r="I417" s="6" t="s">
        <v>771</v>
      </c>
      <c r="J417" s="6" t="s">
        <v>772</v>
      </c>
      <c r="K417" s="6" t="s">
        <v>1189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0</v>
      </c>
      <c r="AO417" s="7">
        <v>0</v>
      </c>
      <c r="AP417" s="7">
        <v>0</v>
      </c>
      <c r="AQ417" s="7">
        <v>0</v>
      </c>
      <c r="AR417" s="7">
        <v>0</v>
      </c>
      <c r="AS417" s="7">
        <v>10645.81</v>
      </c>
      <c r="AT417" s="7">
        <v>10645.81</v>
      </c>
      <c r="AU417" s="7">
        <v>10645.81</v>
      </c>
      <c r="AV417" s="7">
        <f t="shared" si="18"/>
        <v>10645.81</v>
      </c>
      <c r="AW417" s="7">
        <f t="shared" si="19"/>
        <v>10645.81</v>
      </c>
      <c r="AX417" s="7">
        <f t="shared" si="20"/>
        <v>10645.81</v>
      </c>
    </row>
    <row r="418" spans="1:50" ht="99.95" customHeight="1" x14ac:dyDescent="0.25">
      <c r="A418" s="1" t="s">
        <v>3</v>
      </c>
      <c r="B418" s="1" t="s">
        <v>4</v>
      </c>
      <c r="C418" s="1" t="s">
        <v>5</v>
      </c>
      <c r="D418" s="1" t="s">
        <v>760</v>
      </c>
      <c r="E418" s="1" t="s">
        <v>761</v>
      </c>
      <c r="F418" s="1" t="s">
        <v>774</v>
      </c>
      <c r="G418" s="1" t="s">
        <v>775</v>
      </c>
      <c r="H418" s="6" t="s">
        <v>1190</v>
      </c>
      <c r="I418" s="6" t="s">
        <v>771</v>
      </c>
      <c r="J418" s="6" t="s">
        <v>772</v>
      </c>
      <c r="K418" s="6" t="s">
        <v>1191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5000</v>
      </c>
      <c r="AN418" s="7">
        <v>5000</v>
      </c>
      <c r="AO418" s="7">
        <v>5000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7">
        <v>0</v>
      </c>
      <c r="AV418" s="7">
        <f t="shared" si="18"/>
        <v>5000</v>
      </c>
      <c r="AW418" s="7">
        <f t="shared" si="19"/>
        <v>5000</v>
      </c>
      <c r="AX418" s="7">
        <f t="shared" si="20"/>
        <v>5000</v>
      </c>
    </row>
    <row r="419" spans="1:50" ht="99.95" customHeight="1" x14ac:dyDescent="0.25">
      <c r="A419" s="1" t="s">
        <v>3</v>
      </c>
      <c r="B419" s="1" t="s">
        <v>4</v>
      </c>
      <c r="C419" s="1" t="s">
        <v>5</v>
      </c>
      <c r="D419" s="1" t="s">
        <v>760</v>
      </c>
      <c r="E419" s="1" t="s">
        <v>761</v>
      </c>
      <c r="F419" s="1" t="s">
        <v>774</v>
      </c>
      <c r="G419" s="1" t="s">
        <v>775</v>
      </c>
      <c r="H419" s="6" t="s">
        <v>1192</v>
      </c>
      <c r="I419" s="6" t="s">
        <v>771</v>
      </c>
      <c r="J419" s="6" t="s">
        <v>772</v>
      </c>
      <c r="K419" s="6" t="s">
        <v>1193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0</v>
      </c>
      <c r="AJ419" s="7">
        <v>0</v>
      </c>
      <c r="AK419" s="7">
        <v>0</v>
      </c>
      <c r="AL419" s="7">
        <v>0</v>
      </c>
      <c r="AM419" s="7">
        <v>0</v>
      </c>
      <c r="AN419" s="7">
        <v>0</v>
      </c>
      <c r="AO419" s="7">
        <v>0</v>
      </c>
      <c r="AP419" s="7">
        <v>18714.75</v>
      </c>
      <c r="AQ419" s="7">
        <v>18714.75</v>
      </c>
      <c r="AR419" s="7">
        <v>18714.75</v>
      </c>
      <c r="AS419" s="7">
        <v>0</v>
      </c>
      <c r="AT419" s="7">
        <v>0</v>
      </c>
      <c r="AU419" s="7">
        <v>0</v>
      </c>
      <c r="AV419" s="7">
        <f t="shared" si="18"/>
        <v>18714.75</v>
      </c>
      <c r="AW419" s="7">
        <f t="shared" si="19"/>
        <v>18714.75</v>
      </c>
      <c r="AX419" s="7">
        <f t="shared" si="20"/>
        <v>18714.75</v>
      </c>
    </row>
    <row r="420" spans="1:50" ht="99.95" customHeight="1" x14ac:dyDescent="0.25">
      <c r="A420" s="1" t="s">
        <v>3</v>
      </c>
      <c r="B420" s="1" t="s">
        <v>4</v>
      </c>
      <c r="C420" s="1" t="s">
        <v>5</v>
      </c>
      <c r="D420" s="1" t="s">
        <v>760</v>
      </c>
      <c r="E420" s="1" t="s">
        <v>761</v>
      </c>
      <c r="F420" s="1" t="s">
        <v>774</v>
      </c>
      <c r="G420" s="1" t="s">
        <v>775</v>
      </c>
      <c r="H420" s="6" t="s">
        <v>1194</v>
      </c>
      <c r="I420" s="6" t="s">
        <v>771</v>
      </c>
      <c r="J420" s="6" t="s">
        <v>772</v>
      </c>
      <c r="K420" s="6" t="s">
        <v>1195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7">
        <v>0</v>
      </c>
      <c r="AG420" s="7">
        <v>0</v>
      </c>
      <c r="AH420" s="7">
        <v>0</v>
      </c>
      <c r="AI420" s="7">
        <v>0</v>
      </c>
      <c r="AJ420" s="7">
        <v>0</v>
      </c>
      <c r="AK420" s="7">
        <v>0</v>
      </c>
      <c r="AL420" s="7">
        <v>0</v>
      </c>
      <c r="AM420" s="7">
        <v>0</v>
      </c>
      <c r="AN420" s="7">
        <v>0</v>
      </c>
      <c r="AO420" s="7">
        <v>0</v>
      </c>
      <c r="AP420" s="7">
        <v>576.82000000000005</v>
      </c>
      <c r="AQ420" s="7">
        <v>576.82000000000005</v>
      </c>
      <c r="AR420" s="7">
        <v>0</v>
      </c>
      <c r="AS420" s="7">
        <v>0</v>
      </c>
      <c r="AT420" s="7">
        <v>0</v>
      </c>
      <c r="AU420" s="7">
        <v>576.82000000000005</v>
      </c>
      <c r="AV420" s="7">
        <f t="shared" si="18"/>
        <v>576.82000000000005</v>
      </c>
      <c r="AW420" s="7">
        <f t="shared" si="19"/>
        <v>576.82000000000005</v>
      </c>
      <c r="AX420" s="7">
        <f t="shared" si="20"/>
        <v>576.82000000000005</v>
      </c>
    </row>
    <row r="421" spans="1:50" ht="99.95" customHeight="1" x14ac:dyDescent="0.25">
      <c r="A421" s="1" t="s">
        <v>3</v>
      </c>
      <c r="B421" s="1" t="s">
        <v>4</v>
      </c>
      <c r="C421" s="1" t="s">
        <v>5</v>
      </c>
      <c r="D421" s="1" t="s">
        <v>760</v>
      </c>
      <c r="E421" s="1" t="s">
        <v>761</v>
      </c>
      <c r="F421" s="1" t="s">
        <v>774</v>
      </c>
      <c r="G421" s="1" t="s">
        <v>775</v>
      </c>
      <c r="H421" s="6" t="s">
        <v>1196</v>
      </c>
      <c r="I421" s="6" t="s">
        <v>771</v>
      </c>
      <c r="J421" s="6" t="s">
        <v>772</v>
      </c>
      <c r="K421" s="6" t="s">
        <v>1197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214.4</v>
      </c>
      <c r="AT421" s="7">
        <v>214.4</v>
      </c>
      <c r="AU421" s="7">
        <v>214.4</v>
      </c>
      <c r="AV421" s="7">
        <f t="shared" si="18"/>
        <v>214.4</v>
      </c>
      <c r="AW421" s="7">
        <f t="shared" si="19"/>
        <v>214.4</v>
      </c>
      <c r="AX421" s="7">
        <f t="shared" si="20"/>
        <v>214.4</v>
      </c>
    </row>
    <row r="422" spans="1:50" ht="99.95" customHeight="1" x14ac:dyDescent="0.25">
      <c r="A422" s="1" t="s">
        <v>3</v>
      </c>
      <c r="B422" s="1" t="s">
        <v>4</v>
      </c>
      <c r="C422" s="1" t="s">
        <v>5</v>
      </c>
      <c r="D422" s="1" t="s">
        <v>760</v>
      </c>
      <c r="E422" s="1" t="s">
        <v>761</v>
      </c>
      <c r="F422" s="1" t="s">
        <v>774</v>
      </c>
      <c r="G422" s="1" t="s">
        <v>775</v>
      </c>
      <c r="H422" s="6" t="s">
        <v>1198</v>
      </c>
      <c r="I422" s="6" t="s">
        <v>771</v>
      </c>
      <c r="J422" s="6" t="s">
        <v>772</v>
      </c>
      <c r="K422" s="6" t="s">
        <v>1199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8345.2199999999993</v>
      </c>
      <c r="AT422" s="7">
        <v>8345.2199999999993</v>
      </c>
      <c r="AU422" s="7">
        <v>8345.2199999999993</v>
      </c>
      <c r="AV422" s="7">
        <f t="shared" si="18"/>
        <v>8345.2199999999993</v>
      </c>
      <c r="AW422" s="7">
        <f t="shared" si="19"/>
        <v>8345.2199999999993</v>
      </c>
      <c r="AX422" s="7">
        <f t="shared" si="20"/>
        <v>8345.2199999999993</v>
      </c>
    </row>
    <row r="423" spans="1:50" ht="99.95" customHeight="1" x14ac:dyDescent="0.25">
      <c r="A423" s="1" t="s">
        <v>3</v>
      </c>
      <c r="B423" s="1" t="s">
        <v>4</v>
      </c>
      <c r="C423" s="1" t="s">
        <v>5</v>
      </c>
      <c r="D423" s="1" t="s">
        <v>760</v>
      </c>
      <c r="E423" s="1" t="s">
        <v>761</v>
      </c>
      <c r="F423" s="1" t="s">
        <v>774</v>
      </c>
      <c r="G423" s="1" t="s">
        <v>775</v>
      </c>
      <c r="H423" s="6" t="s">
        <v>1200</v>
      </c>
      <c r="I423" s="6" t="s">
        <v>771</v>
      </c>
      <c r="J423" s="6" t="s">
        <v>772</v>
      </c>
      <c r="K423" s="6" t="s">
        <v>1201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14560.91</v>
      </c>
      <c r="AQ423" s="7">
        <v>14560.91</v>
      </c>
      <c r="AR423" s="7">
        <v>14560.91</v>
      </c>
      <c r="AS423" s="7">
        <v>0</v>
      </c>
      <c r="AT423" s="7">
        <v>0</v>
      </c>
      <c r="AU423" s="7">
        <v>0</v>
      </c>
      <c r="AV423" s="7">
        <f t="shared" si="18"/>
        <v>14560.91</v>
      </c>
      <c r="AW423" s="7">
        <f t="shared" si="19"/>
        <v>14560.91</v>
      </c>
      <c r="AX423" s="7">
        <f t="shared" si="20"/>
        <v>14560.91</v>
      </c>
    </row>
    <row r="424" spans="1:50" ht="99.95" customHeight="1" x14ac:dyDescent="0.25">
      <c r="A424" s="1" t="s">
        <v>3</v>
      </c>
      <c r="B424" s="1" t="s">
        <v>4</v>
      </c>
      <c r="C424" s="1" t="s">
        <v>5</v>
      </c>
      <c r="D424" s="1" t="s">
        <v>760</v>
      </c>
      <c r="E424" s="1" t="s">
        <v>761</v>
      </c>
      <c r="F424" s="1" t="s">
        <v>774</v>
      </c>
      <c r="G424" s="1" t="s">
        <v>775</v>
      </c>
      <c r="H424" s="6" t="s">
        <v>1202</v>
      </c>
      <c r="I424" s="6" t="s">
        <v>771</v>
      </c>
      <c r="J424" s="6" t="s">
        <v>772</v>
      </c>
      <c r="K424" s="6" t="s">
        <v>1203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0</v>
      </c>
      <c r="AK424" s="7">
        <v>0</v>
      </c>
      <c r="AL424" s="7">
        <v>0</v>
      </c>
      <c r="AM424" s="7">
        <v>0</v>
      </c>
      <c r="AN424" s="7">
        <v>0</v>
      </c>
      <c r="AO424" s="7">
        <v>0</v>
      </c>
      <c r="AP424" s="7">
        <v>19363.849999999999</v>
      </c>
      <c r="AQ424" s="7">
        <v>19363.849999999999</v>
      </c>
      <c r="AR424" s="7">
        <v>0</v>
      </c>
      <c r="AS424" s="7">
        <v>0</v>
      </c>
      <c r="AT424" s="7">
        <v>0</v>
      </c>
      <c r="AU424" s="7">
        <v>19363.849999999999</v>
      </c>
      <c r="AV424" s="7">
        <f t="shared" si="18"/>
        <v>19363.849999999999</v>
      </c>
      <c r="AW424" s="7">
        <f t="shared" si="19"/>
        <v>19363.849999999999</v>
      </c>
      <c r="AX424" s="7">
        <f t="shared" si="20"/>
        <v>19363.849999999999</v>
      </c>
    </row>
    <row r="425" spans="1:50" ht="99.95" customHeight="1" x14ac:dyDescent="0.25">
      <c r="A425" s="1" t="s">
        <v>3</v>
      </c>
      <c r="B425" s="1" t="s">
        <v>4</v>
      </c>
      <c r="C425" s="1" t="s">
        <v>5</v>
      </c>
      <c r="D425" s="1" t="s">
        <v>760</v>
      </c>
      <c r="E425" s="1" t="s">
        <v>761</v>
      </c>
      <c r="F425" s="1" t="s">
        <v>774</v>
      </c>
      <c r="G425" s="1" t="s">
        <v>775</v>
      </c>
      <c r="H425" s="6" t="s">
        <v>1204</v>
      </c>
      <c r="I425" s="6" t="s">
        <v>771</v>
      </c>
      <c r="J425" s="6" t="s">
        <v>772</v>
      </c>
      <c r="K425" s="6" t="s">
        <v>1205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7">
        <v>0</v>
      </c>
      <c r="AG425" s="7">
        <v>0</v>
      </c>
      <c r="AH425" s="7">
        <v>0</v>
      </c>
      <c r="AI425" s="7">
        <v>0</v>
      </c>
      <c r="AJ425" s="7">
        <v>0</v>
      </c>
      <c r="AK425" s="7">
        <v>0</v>
      </c>
      <c r="AL425" s="7">
        <v>0</v>
      </c>
      <c r="AM425" s="7">
        <v>0</v>
      </c>
      <c r="AN425" s="7">
        <v>0</v>
      </c>
      <c r="AO425" s="7">
        <v>0</v>
      </c>
      <c r="AP425" s="7">
        <v>24880</v>
      </c>
      <c r="AQ425" s="7">
        <v>24880</v>
      </c>
      <c r="AR425" s="7">
        <v>24880</v>
      </c>
      <c r="AS425" s="7">
        <v>0</v>
      </c>
      <c r="AT425" s="7">
        <v>0</v>
      </c>
      <c r="AU425" s="7">
        <v>0</v>
      </c>
      <c r="AV425" s="7">
        <f t="shared" si="18"/>
        <v>24880</v>
      </c>
      <c r="AW425" s="7">
        <f t="shared" si="19"/>
        <v>24880</v>
      </c>
      <c r="AX425" s="7">
        <f t="shared" si="20"/>
        <v>24880</v>
      </c>
    </row>
    <row r="426" spans="1:50" ht="99.95" customHeight="1" x14ac:dyDescent="0.25">
      <c r="A426" s="1" t="s">
        <v>3</v>
      </c>
      <c r="B426" s="1" t="s">
        <v>4</v>
      </c>
      <c r="C426" s="1" t="s">
        <v>5</v>
      </c>
      <c r="D426" s="1" t="s">
        <v>760</v>
      </c>
      <c r="E426" s="1" t="s">
        <v>761</v>
      </c>
      <c r="F426" s="1" t="s">
        <v>774</v>
      </c>
      <c r="G426" s="1" t="s">
        <v>775</v>
      </c>
      <c r="H426" s="6" t="s">
        <v>1206</v>
      </c>
      <c r="I426" s="6" t="s">
        <v>771</v>
      </c>
      <c r="J426" s="6" t="s">
        <v>772</v>
      </c>
      <c r="K426" s="6" t="s">
        <v>1207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0</v>
      </c>
      <c r="AJ426" s="7">
        <v>0</v>
      </c>
      <c r="AK426" s="7">
        <v>0</v>
      </c>
      <c r="AL426" s="7">
        <v>0</v>
      </c>
      <c r="AM426" s="7">
        <v>0</v>
      </c>
      <c r="AN426" s="7">
        <v>0</v>
      </c>
      <c r="AO426" s="7">
        <v>0</v>
      </c>
      <c r="AP426" s="7">
        <v>0</v>
      </c>
      <c r="AQ426" s="7">
        <v>0</v>
      </c>
      <c r="AR426" s="7">
        <v>0</v>
      </c>
      <c r="AS426" s="7">
        <v>3501.78</v>
      </c>
      <c r="AT426" s="7">
        <v>3501.78</v>
      </c>
      <c r="AU426" s="7">
        <v>3501.78</v>
      </c>
      <c r="AV426" s="7">
        <f t="shared" si="18"/>
        <v>3501.78</v>
      </c>
      <c r="AW426" s="7">
        <f t="shared" si="19"/>
        <v>3501.78</v>
      </c>
      <c r="AX426" s="7">
        <f t="shared" si="20"/>
        <v>3501.78</v>
      </c>
    </row>
    <row r="427" spans="1:50" ht="99.95" customHeight="1" x14ac:dyDescent="0.25">
      <c r="A427" s="1" t="s">
        <v>3</v>
      </c>
      <c r="B427" s="1" t="s">
        <v>4</v>
      </c>
      <c r="C427" s="1" t="s">
        <v>5</v>
      </c>
      <c r="D427" s="1" t="s">
        <v>760</v>
      </c>
      <c r="E427" s="1" t="s">
        <v>761</v>
      </c>
      <c r="F427" s="1" t="s">
        <v>774</v>
      </c>
      <c r="G427" s="1" t="s">
        <v>775</v>
      </c>
      <c r="H427" s="6" t="s">
        <v>1208</v>
      </c>
      <c r="I427" s="6" t="s">
        <v>771</v>
      </c>
      <c r="J427" s="6" t="s">
        <v>772</v>
      </c>
      <c r="K427" s="6" t="s">
        <v>1209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7">
        <v>0</v>
      </c>
      <c r="AI427" s="7">
        <v>0</v>
      </c>
      <c r="AJ427" s="7">
        <v>0</v>
      </c>
      <c r="AK427" s="7">
        <v>0</v>
      </c>
      <c r="AL427" s="7">
        <v>0</v>
      </c>
      <c r="AM427" s="7">
        <v>27120</v>
      </c>
      <c r="AN427" s="7">
        <v>27120</v>
      </c>
      <c r="AO427" s="7">
        <v>27120</v>
      </c>
      <c r="AP427" s="7">
        <v>0</v>
      </c>
      <c r="AQ427" s="7">
        <v>0</v>
      </c>
      <c r="AR427" s="7">
        <v>0</v>
      </c>
      <c r="AS427" s="7">
        <v>0</v>
      </c>
      <c r="AT427" s="7">
        <v>0</v>
      </c>
      <c r="AU427" s="7">
        <v>0</v>
      </c>
      <c r="AV427" s="7">
        <f t="shared" si="18"/>
        <v>27120</v>
      </c>
      <c r="AW427" s="7">
        <f t="shared" si="19"/>
        <v>27120</v>
      </c>
      <c r="AX427" s="7">
        <f t="shared" si="20"/>
        <v>27120</v>
      </c>
    </row>
    <row r="428" spans="1:50" ht="99.95" customHeight="1" x14ac:dyDescent="0.25">
      <c r="A428" s="1" t="s">
        <v>3</v>
      </c>
      <c r="B428" s="1" t="s">
        <v>4</v>
      </c>
      <c r="C428" s="1" t="s">
        <v>5</v>
      </c>
      <c r="D428" s="1" t="s">
        <v>760</v>
      </c>
      <c r="E428" s="1" t="s">
        <v>761</v>
      </c>
      <c r="F428" s="1" t="s">
        <v>774</v>
      </c>
      <c r="G428" s="1" t="s">
        <v>775</v>
      </c>
      <c r="H428" s="6" t="s">
        <v>1210</v>
      </c>
      <c r="I428" s="6" t="s">
        <v>771</v>
      </c>
      <c r="J428" s="6" t="s">
        <v>772</v>
      </c>
      <c r="K428" s="6" t="s">
        <v>1211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6693.37</v>
      </c>
      <c r="AN428" s="7">
        <v>6693.37</v>
      </c>
      <c r="AO428" s="7">
        <v>6693.37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7">
        <v>0</v>
      </c>
      <c r="AV428" s="7">
        <f t="shared" si="18"/>
        <v>6693.37</v>
      </c>
      <c r="AW428" s="7">
        <f t="shared" si="19"/>
        <v>6693.37</v>
      </c>
      <c r="AX428" s="7">
        <f t="shared" si="20"/>
        <v>6693.37</v>
      </c>
    </row>
    <row r="429" spans="1:50" ht="99.95" customHeight="1" x14ac:dyDescent="0.25">
      <c r="A429" s="1" t="s">
        <v>3</v>
      </c>
      <c r="B429" s="1" t="s">
        <v>4</v>
      </c>
      <c r="C429" s="1" t="s">
        <v>5</v>
      </c>
      <c r="D429" s="1" t="s">
        <v>760</v>
      </c>
      <c r="E429" s="1" t="s">
        <v>761</v>
      </c>
      <c r="F429" s="1" t="s">
        <v>774</v>
      </c>
      <c r="G429" s="1" t="s">
        <v>775</v>
      </c>
      <c r="H429" s="6" t="s">
        <v>1212</v>
      </c>
      <c r="I429" s="6" t="s">
        <v>771</v>
      </c>
      <c r="J429" s="6" t="s">
        <v>772</v>
      </c>
      <c r="K429" s="6" t="s">
        <v>1213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0</v>
      </c>
      <c r="AK429" s="7">
        <v>0</v>
      </c>
      <c r="AL429" s="7">
        <v>0</v>
      </c>
      <c r="AM429" s="7">
        <v>966.2</v>
      </c>
      <c r="AN429" s="7">
        <v>966.2</v>
      </c>
      <c r="AO429" s="7">
        <v>966.2</v>
      </c>
      <c r="AP429" s="7">
        <v>0</v>
      </c>
      <c r="AQ429" s="7">
        <v>0</v>
      </c>
      <c r="AR429" s="7">
        <v>0</v>
      </c>
      <c r="AS429" s="7">
        <v>0</v>
      </c>
      <c r="AT429" s="7">
        <v>0</v>
      </c>
      <c r="AU429" s="7">
        <v>0</v>
      </c>
      <c r="AV429" s="7">
        <f t="shared" si="18"/>
        <v>966.2</v>
      </c>
      <c r="AW429" s="7">
        <f t="shared" si="19"/>
        <v>966.2</v>
      </c>
      <c r="AX429" s="7">
        <f t="shared" si="20"/>
        <v>966.2</v>
      </c>
    </row>
    <row r="430" spans="1:50" ht="99.95" customHeight="1" x14ac:dyDescent="0.25">
      <c r="A430" s="1" t="s">
        <v>3</v>
      </c>
      <c r="B430" s="1" t="s">
        <v>4</v>
      </c>
      <c r="C430" s="1" t="s">
        <v>5</v>
      </c>
      <c r="D430" s="1" t="s">
        <v>760</v>
      </c>
      <c r="E430" s="1" t="s">
        <v>761</v>
      </c>
      <c r="F430" s="1" t="s">
        <v>774</v>
      </c>
      <c r="G430" s="1" t="s">
        <v>775</v>
      </c>
      <c r="H430" s="6" t="s">
        <v>1214</v>
      </c>
      <c r="I430" s="6" t="s">
        <v>771</v>
      </c>
      <c r="J430" s="6" t="s">
        <v>772</v>
      </c>
      <c r="K430" s="6" t="s">
        <v>1215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0</v>
      </c>
      <c r="AI430" s="7">
        <v>0</v>
      </c>
      <c r="AJ430" s="7">
        <v>0</v>
      </c>
      <c r="AK430" s="7">
        <v>0</v>
      </c>
      <c r="AL430" s="7">
        <v>0</v>
      </c>
      <c r="AM430" s="7">
        <v>300</v>
      </c>
      <c r="AN430" s="7">
        <v>300</v>
      </c>
      <c r="AO430" s="7">
        <v>300</v>
      </c>
      <c r="AP430" s="7">
        <v>0</v>
      </c>
      <c r="AQ430" s="7">
        <v>0</v>
      </c>
      <c r="AR430" s="7">
        <v>0</v>
      </c>
      <c r="AS430" s="7">
        <v>0</v>
      </c>
      <c r="AT430" s="7">
        <v>0</v>
      </c>
      <c r="AU430" s="7">
        <v>0</v>
      </c>
      <c r="AV430" s="7">
        <f t="shared" si="18"/>
        <v>300</v>
      </c>
      <c r="AW430" s="7">
        <f t="shared" si="19"/>
        <v>300</v>
      </c>
      <c r="AX430" s="7">
        <f t="shared" si="20"/>
        <v>300</v>
      </c>
    </row>
    <row r="431" spans="1:50" ht="99.95" customHeight="1" x14ac:dyDescent="0.25">
      <c r="A431" s="1" t="s">
        <v>3</v>
      </c>
      <c r="B431" s="1" t="s">
        <v>4</v>
      </c>
      <c r="C431" s="1" t="s">
        <v>5</v>
      </c>
      <c r="D431" s="1" t="s">
        <v>760</v>
      </c>
      <c r="E431" s="1" t="s">
        <v>761</v>
      </c>
      <c r="F431" s="1" t="s">
        <v>774</v>
      </c>
      <c r="G431" s="1" t="s">
        <v>775</v>
      </c>
      <c r="H431" s="6" t="s">
        <v>1216</v>
      </c>
      <c r="I431" s="6" t="s">
        <v>771</v>
      </c>
      <c r="J431" s="6" t="s">
        <v>772</v>
      </c>
      <c r="K431" s="6" t="s">
        <v>1217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8834.7800000000007</v>
      </c>
      <c r="AQ431" s="7">
        <v>8834.7800000000007</v>
      </c>
      <c r="AR431" s="7">
        <v>0</v>
      </c>
      <c r="AS431" s="7">
        <v>0</v>
      </c>
      <c r="AT431" s="7">
        <v>0</v>
      </c>
      <c r="AU431" s="7">
        <v>8834.7800000000007</v>
      </c>
      <c r="AV431" s="7">
        <f t="shared" si="18"/>
        <v>8834.7800000000007</v>
      </c>
      <c r="AW431" s="7">
        <f t="shared" si="19"/>
        <v>8834.7800000000007</v>
      </c>
      <c r="AX431" s="7">
        <f t="shared" si="20"/>
        <v>8834.7800000000007</v>
      </c>
    </row>
    <row r="432" spans="1:50" ht="99.95" customHeight="1" x14ac:dyDescent="0.25">
      <c r="A432" s="1" t="s">
        <v>3</v>
      </c>
      <c r="B432" s="1" t="s">
        <v>4</v>
      </c>
      <c r="C432" s="1" t="s">
        <v>5</v>
      </c>
      <c r="D432" s="1" t="s">
        <v>760</v>
      </c>
      <c r="E432" s="1" t="s">
        <v>761</v>
      </c>
      <c r="F432" s="1" t="s">
        <v>774</v>
      </c>
      <c r="G432" s="1" t="s">
        <v>775</v>
      </c>
      <c r="H432" s="6" t="s">
        <v>1218</v>
      </c>
      <c r="I432" s="6" t="s">
        <v>771</v>
      </c>
      <c r="J432" s="6" t="s">
        <v>772</v>
      </c>
      <c r="K432" s="6" t="s">
        <v>1219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13522.86</v>
      </c>
      <c r="AQ432" s="7">
        <v>13522.86</v>
      </c>
      <c r="AR432" s="7">
        <v>0</v>
      </c>
      <c r="AS432" s="7">
        <v>0</v>
      </c>
      <c r="AT432" s="7">
        <v>0</v>
      </c>
      <c r="AU432" s="7">
        <v>13522.86</v>
      </c>
      <c r="AV432" s="7">
        <f t="shared" si="18"/>
        <v>13522.86</v>
      </c>
      <c r="AW432" s="7">
        <f t="shared" si="19"/>
        <v>13522.86</v>
      </c>
      <c r="AX432" s="7">
        <f t="shared" si="20"/>
        <v>13522.86</v>
      </c>
    </row>
    <row r="433" spans="1:50" ht="99.95" customHeight="1" x14ac:dyDescent="0.25">
      <c r="A433" s="1" t="s">
        <v>3</v>
      </c>
      <c r="B433" s="1" t="s">
        <v>4</v>
      </c>
      <c r="C433" s="1" t="s">
        <v>5</v>
      </c>
      <c r="D433" s="1" t="s">
        <v>760</v>
      </c>
      <c r="E433" s="1" t="s">
        <v>761</v>
      </c>
      <c r="F433" s="1" t="s">
        <v>774</v>
      </c>
      <c r="G433" s="1" t="s">
        <v>775</v>
      </c>
      <c r="H433" s="6" t="s">
        <v>1220</v>
      </c>
      <c r="I433" s="6" t="s">
        <v>771</v>
      </c>
      <c r="J433" s="6" t="s">
        <v>772</v>
      </c>
      <c r="K433" s="6" t="s">
        <v>1221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22957.49</v>
      </c>
      <c r="V433" s="7">
        <v>22957.49</v>
      </c>
      <c r="W433" s="7">
        <v>22957.49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0</v>
      </c>
      <c r="AK433" s="7">
        <v>0</v>
      </c>
      <c r="AL433" s="7">
        <v>0</v>
      </c>
      <c r="AM433" s="7">
        <v>0</v>
      </c>
      <c r="AN433" s="7">
        <v>0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0</v>
      </c>
      <c r="AU433" s="7">
        <v>0</v>
      </c>
      <c r="AV433" s="7">
        <f t="shared" si="18"/>
        <v>22957.49</v>
      </c>
      <c r="AW433" s="7">
        <f t="shared" si="19"/>
        <v>22957.49</v>
      </c>
      <c r="AX433" s="7">
        <f t="shared" si="20"/>
        <v>22957.49</v>
      </c>
    </row>
    <row r="434" spans="1:50" ht="99.95" customHeight="1" x14ac:dyDescent="0.25">
      <c r="A434" s="1" t="s">
        <v>3</v>
      </c>
      <c r="B434" s="1" t="s">
        <v>4</v>
      </c>
      <c r="C434" s="1" t="s">
        <v>5</v>
      </c>
      <c r="D434" s="1" t="s">
        <v>760</v>
      </c>
      <c r="E434" s="1" t="s">
        <v>761</v>
      </c>
      <c r="F434" s="1" t="s">
        <v>774</v>
      </c>
      <c r="G434" s="1" t="s">
        <v>775</v>
      </c>
      <c r="H434" s="6" t="s">
        <v>1222</v>
      </c>
      <c r="I434" s="6" t="s">
        <v>771</v>
      </c>
      <c r="J434" s="6" t="s">
        <v>772</v>
      </c>
      <c r="K434" s="6" t="s">
        <v>1223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0</v>
      </c>
      <c r="X434" s="7">
        <v>49760</v>
      </c>
      <c r="Y434" s="7">
        <v>49760</v>
      </c>
      <c r="Z434" s="7">
        <v>49760</v>
      </c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0</v>
      </c>
      <c r="AK434" s="7">
        <v>0</v>
      </c>
      <c r="AL434" s="7">
        <v>0</v>
      </c>
      <c r="AM434" s="7">
        <v>0</v>
      </c>
      <c r="AN434" s="7">
        <v>0</v>
      </c>
      <c r="AO434" s="7">
        <v>0</v>
      </c>
      <c r="AP434" s="7">
        <v>0</v>
      </c>
      <c r="AQ434" s="7">
        <v>0</v>
      </c>
      <c r="AR434" s="7">
        <v>0</v>
      </c>
      <c r="AS434" s="7">
        <v>0</v>
      </c>
      <c r="AT434" s="7">
        <v>0</v>
      </c>
      <c r="AU434" s="7">
        <v>0</v>
      </c>
      <c r="AV434" s="7">
        <f t="shared" si="18"/>
        <v>49760</v>
      </c>
      <c r="AW434" s="7">
        <f t="shared" si="19"/>
        <v>49760</v>
      </c>
      <c r="AX434" s="7">
        <f t="shared" si="20"/>
        <v>49760</v>
      </c>
    </row>
    <row r="435" spans="1:50" ht="99.95" customHeight="1" x14ac:dyDescent="0.25">
      <c r="A435" s="1" t="s">
        <v>3</v>
      </c>
      <c r="B435" s="1" t="s">
        <v>4</v>
      </c>
      <c r="C435" s="1" t="s">
        <v>5</v>
      </c>
      <c r="D435" s="1" t="s">
        <v>760</v>
      </c>
      <c r="E435" s="1" t="s">
        <v>761</v>
      </c>
      <c r="F435" s="1" t="s">
        <v>774</v>
      </c>
      <c r="G435" s="1" t="s">
        <v>775</v>
      </c>
      <c r="H435" s="6" t="s">
        <v>1224</v>
      </c>
      <c r="I435" s="6" t="s">
        <v>771</v>
      </c>
      <c r="J435" s="6" t="s">
        <v>772</v>
      </c>
      <c r="K435" s="6" t="s">
        <v>1225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176.27</v>
      </c>
      <c r="AE435" s="7">
        <v>176.27</v>
      </c>
      <c r="AF435" s="7">
        <v>176.27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7">
        <v>0</v>
      </c>
      <c r="AV435" s="7">
        <f t="shared" si="18"/>
        <v>176.27</v>
      </c>
      <c r="AW435" s="7">
        <f t="shared" si="19"/>
        <v>176.27</v>
      </c>
      <c r="AX435" s="7">
        <f t="shared" si="20"/>
        <v>176.27</v>
      </c>
    </row>
    <row r="436" spans="1:50" ht="99.95" customHeight="1" x14ac:dyDescent="0.25">
      <c r="A436" s="1" t="s">
        <v>3</v>
      </c>
      <c r="B436" s="1" t="s">
        <v>4</v>
      </c>
      <c r="C436" s="1" t="s">
        <v>5</v>
      </c>
      <c r="D436" s="1" t="s">
        <v>760</v>
      </c>
      <c r="E436" s="1" t="s">
        <v>761</v>
      </c>
      <c r="F436" s="1" t="s">
        <v>774</v>
      </c>
      <c r="G436" s="1" t="s">
        <v>775</v>
      </c>
      <c r="H436" s="6" t="s">
        <v>1226</v>
      </c>
      <c r="I436" s="6" t="s">
        <v>771</v>
      </c>
      <c r="J436" s="6" t="s">
        <v>772</v>
      </c>
      <c r="K436" s="6" t="s">
        <v>1227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7">
        <v>0</v>
      </c>
      <c r="AG436" s="7">
        <v>0</v>
      </c>
      <c r="AH436" s="7">
        <v>0</v>
      </c>
      <c r="AI436" s="7">
        <v>0</v>
      </c>
      <c r="AJ436" s="7">
        <v>5764.88</v>
      </c>
      <c r="AK436" s="7">
        <v>5764.88</v>
      </c>
      <c r="AL436" s="7">
        <v>5764.88</v>
      </c>
      <c r="AM436" s="7">
        <v>0</v>
      </c>
      <c r="AN436" s="7">
        <v>0</v>
      </c>
      <c r="AO436" s="7">
        <v>0</v>
      </c>
      <c r="AP436" s="7">
        <v>0</v>
      </c>
      <c r="AQ436" s="7">
        <v>0</v>
      </c>
      <c r="AR436" s="7">
        <v>0</v>
      </c>
      <c r="AS436" s="7">
        <v>0</v>
      </c>
      <c r="AT436" s="7">
        <v>0</v>
      </c>
      <c r="AU436" s="7">
        <v>0</v>
      </c>
      <c r="AV436" s="7">
        <f t="shared" si="18"/>
        <v>5764.88</v>
      </c>
      <c r="AW436" s="7">
        <f t="shared" si="19"/>
        <v>5764.88</v>
      </c>
      <c r="AX436" s="7">
        <f t="shared" si="20"/>
        <v>5764.88</v>
      </c>
    </row>
    <row r="437" spans="1:50" ht="99.95" customHeight="1" x14ac:dyDescent="0.25">
      <c r="A437" s="1" t="s">
        <v>3</v>
      </c>
      <c r="B437" s="1" t="s">
        <v>4</v>
      </c>
      <c r="C437" s="1" t="s">
        <v>5</v>
      </c>
      <c r="D437" s="1" t="s">
        <v>760</v>
      </c>
      <c r="E437" s="1" t="s">
        <v>761</v>
      </c>
      <c r="F437" s="1" t="s">
        <v>774</v>
      </c>
      <c r="G437" s="1" t="s">
        <v>775</v>
      </c>
      <c r="H437" s="6" t="s">
        <v>1228</v>
      </c>
      <c r="I437" s="6" t="s">
        <v>771</v>
      </c>
      <c r="J437" s="6" t="s">
        <v>772</v>
      </c>
      <c r="K437" s="6" t="s">
        <v>1229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1461.82</v>
      </c>
      <c r="AT437" s="7">
        <v>1461.82</v>
      </c>
      <c r="AU437" s="7">
        <v>1461.82</v>
      </c>
      <c r="AV437" s="7">
        <f t="shared" si="18"/>
        <v>1461.82</v>
      </c>
      <c r="AW437" s="7">
        <f t="shared" si="19"/>
        <v>1461.82</v>
      </c>
      <c r="AX437" s="7">
        <f t="shared" si="20"/>
        <v>1461.82</v>
      </c>
    </row>
    <row r="438" spans="1:50" ht="99.95" customHeight="1" x14ac:dyDescent="0.25">
      <c r="A438" s="1" t="s">
        <v>3</v>
      </c>
      <c r="B438" s="1" t="s">
        <v>4</v>
      </c>
      <c r="C438" s="1" t="s">
        <v>5</v>
      </c>
      <c r="D438" s="1" t="s">
        <v>760</v>
      </c>
      <c r="E438" s="1" t="s">
        <v>761</v>
      </c>
      <c r="F438" s="1" t="s">
        <v>774</v>
      </c>
      <c r="G438" s="1" t="s">
        <v>775</v>
      </c>
      <c r="H438" s="6" t="s">
        <v>1230</v>
      </c>
      <c r="I438" s="6" t="s">
        <v>771</v>
      </c>
      <c r="J438" s="6" t="s">
        <v>772</v>
      </c>
      <c r="K438" s="6" t="s">
        <v>1231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5440.91</v>
      </c>
      <c r="AQ438" s="7">
        <v>5440.91</v>
      </c>
      <c r="AR438" s="7">
        <v>5440.91</v>
      </c>
      <c r="AS438" s="7">
        <v>0</v>
      </c>
      <c r="AT438" s="7">
        <v>0</v>
      </c>
      <c r="AU438" s="7">
        <v>0</v>
      </c>
      <c r="AV438" s="7">
        <f t="shared" si="18"/>
        <v>5440.91</v>
      </c>
      <c r="AW438" s="7">
        <f t="shared" si="19"/>
        <v>5440.91</v>
      </c>
      <c r="AX438" s="7">
        <f t="shared" si="20"/>
        <v>5440.91</v>
      </c>
    </row>
    <row r="439" spans="1:50" ht="99.95" customHeight="1" x14ac:dyDescent="0.25">
      <c r="A439" s="1" t="s">
        <v>3</v>
      </c>
      <c r="B439" s="1" t="s">
        <v>4</v>
      </c>
      <c r="C439" s="1" t="s">
        <v>5</v>
      </c>
      <c r="D439" s="1" t="s">
        <v>760</v>
      </c>
      <c r="E439" s="1" t="s">
        <v>761</v>
      </c>
      <c r="F439" s="1" t="s">
        <v>774</v>
      </c>
      <c r="G439" s="1" t="s">
        <v>775</v>
      </c>
      <c r="H439" s="6" t="s">
        <v>1232</v>
      </c>
      <c r="I439" s="6" t="s">
        <v>771</v>
      </c>
      <c r="J439" s="6" t="s">
        <v>772</v>
      </c>
      <c r="K439" s="6" t="s">
        <v>1233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15401.2</v>
      </c>
      <c r="AT439" s="7">
        <v>15401.2</v>
      </c>
      <c r="AU439" s="7">
        <v>15401.2</v>
      </c>
      <c r="AV439" s="7">
        <f t="shared" si="18"/>
        <v>15401.2</v>
      </c>
      <c r="AW439" s="7">
        <f t="shared" si="19"/>
        <v>15401.2</v>
      </c>
      <c r="AX439" s="7">
        <f t="shared" si="20"/>
        <v>15401.2</v>
      </c>
    </row>
    <row r="440" spans="1:50" ht="99.95" customHeight="1" x14ac:dyDescent="0.25">
      <c r="A440" s="1" t="s">
        <v>3</v>
      </c>
      <c r="B440" s="1" t="s">
        <v>4</v>
      </c>
      <c r="C440" s="1" t="s">
        <v>5</v>
      </c>
      <c r="D440" s="1" t="s">
        <v>760</v>
      </c>
      <c r="E440" s="1" t="s">
        <v>761</v>
      </c>
      <c r="F440" s="1" t="s">
        <v>774</v>
      </c>
      <c r="G440" s="1" t="s">
        <v>775</v>
      </c>
      <c r="H440" s="6" t="s">
        <v>1234</v>
      </c>
      <c r="I440" s="6" t="s">
        <v>771</v>
      </c>
      <c r="J440" s="6" t="s">
        <v>772</v>
      </c>
      <c r="K440" s="6" t="s">
        <v>1235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7">
        <v>0</v>
      </c>
      <c r="AG440" s="7">
        <v>0</v>
      </c>
      <c r="AH440" s="7">
        <v>0</v>
      </c>
      <c r="AI440" s="7">
        <v>0</v>
      </c>
      <c r="AJ440" s="7">
        <v>0</v>
      </c>
      <c r="AK440" s="7">
        <v>0</v>
      </c>
      <c r="AL440" s="7">
        <v>0</v>
      </c>
      <c r="AM440" s="7">
        <v>0</v>
      </c>
      <c r="AN440" s="7">
        <v>0</v>
      </c>
      <c r="AO440" s="7">
        <v>0</v>
      </c>
      <c r="AP440" s="7">
        <v>0</v>
      </c>
      <c r="AQ440" s="7">
        <v>0</v>
      </c>
      <c r="AR440" s="7">
        <v>0</v>
      </c>
      <c r="AS440" s="7">
        <v>1146.6300000000001</v>
      </c>
      <c r="AT440" s="7">
        <v>1146.6300000000001</v>
      </c>
      <c r="AU440" s="7">
        <v>1146.6300000000001</v>
      </c>
      <c r="AV440" s="7">
        <f t="shared" si="18"/>
        <v>1146.6300000000001</v>
      </c>
      <c r="AW440" s="7">
        <f t="shared" si="19"/>
        <v>1146.6300000000001</v>
      </c>
      <c r="AX440" s="7">
        <f t="shared" si="20"/>
        <v>1146.6300000000001</v>
      </c>
    </row>
    <row r="441" spans="1:50" ht="99.95" customHeight="1" x14ac:dyDescent="0.25">
      <c r="A441" s="1" t="s">
        <v>3</v>
      </c>
      <c r="B441" s="1" t="s">
        <v>4</v>
      </c>
      <c r="C441" s="1" t="s">
        <v>5</v>
      </c>
      <c r="D441" s="1" t="s">
        <v>760</v>
      </c>
      <c r="E441" s="1" t="s">
        <v>761</v>
      </c>
      <c r="F441" s="1" t="s">
        <v>774</v>
      </c>
      <c r="G441" s="1" t="s">
        <v>775</v>
      </c>
      <c r="H441" s="6" t="s">
        <v>1236</v>
      </c>
      <c r="I441" s="6" t="s">
        <v>771</v>
      </c>
      <c r="J441" s="6" t="s">
        <v>772</v>
      </c>
      <c r="K441" s="6" t="s">
        <v>1237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360.72</v>
      </c>
      <c r="AQ441" s="7">
        <v>360.72</v>
      </c>
      <c r="AR441" s="7">
        <v>0</v>
      </c>
      <c r="AS441" s="7">
        <v>0</v>
      </c>
      <c r="AT441" s="7">
        <v>0</v>
      </c>
      <c r="AU441" s="7">
        <v>360.72</v>
      </c>
      <c r="AV441" s="7">
        <f t="shared" si="18"/>
        <v>360.72</v>
      </c>
      <c r="AW441" s="7">
        <f t="shared" si="19"/>
        <v>360.72</v>
      </c>
      <c r="AX441" s="7">
        <f t="shared" si="20"/>
        <v>360.72</v>
      </c>
    </row>
    <row r="442" spans="1:50" ht="99.95" customHeight="1" x14ac:dyDescent="0.25">
      <c r="A442" s="1" t="s">
        <v>3</v>
      </c>
      <c r="B442" s="1" t="s">
        <v>4</v>
      </c>
      <c r="C442" s="1" t="s">
        <v>5</v>
      </c>
      <c r="D442" s="1" t="s">
        <v>760</v>
      </c>
      <c r="E442" s="1" t="s">
        <v>761</v>
      </c>
      <c r="F442" s="1" t="s">
        <v>774</v>
      </c>
      <c r="G442" s="1" t="s">
        <v>775</v>
      </c>
      <c r="H442" s="6" t="s">
        <v>1238</v>
      </c>
      <c r="I442" s="6" t="s">
        <v>771</v>
      </c>
      <c r="J442" s="6" t="s">
        <v>772</v>
      </c>
      <c r="K442" s="6" t="s">
        <v>1239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0</v>
      </c>
      <c r="AN442" s="7">
        <v>0</v>
      </c>
      <c r="AO442" s="7">
        <v>0</v>
      </c>
      <c r="AP442" s="7">
        <v>24880</v>
      </c>
      <c r="AQ442" s="7">
        <v>24880</v>
      </c>
      <c r="AR442" s="7">
        <v>24880</v>
      </c>
      <c r="AS442" s="7">
        <v>0</v>
      </c>
      <c r="AT442" s="7">
        <v>0</v>
      </c>
      <c r="AU442" s="7">
        <v>0</v>
      </c>
      <c r="AV442" s="7">
        <f t="shared" si="18"/>
        <v>24880</v>
      </c>
      <c r="AW442" s="7">
        <f t="shared" si="19"/>
        <v>24880</v>
      </c>
      <c r="AX442" s="7">
        <f t="shared" si="20"/>
        <v>24880</v>
      </c>
    </row>
    <row r="443" spans="1:50" ht="99.95" customHeight="1" x14ac:dyDescent="0.25">
      <c r="A443" s="1" t="s">
        <v>3</v>
      </c>
      <c r="B443" s="1" t="s">
        <v>4</v>
      </c>
      <c r="C443" s="1" t="s">
        <v>5</v>
      </c>
      <c r="D443" s="1" t="s">
        <v>760</v>
      </c>
      <c r="E443" s="1" t="s">
        <v>761</v>
      </c>
      <c r="F443" s="1" t="s">
        <v>774</v>
      </c>
      <c r="G443" s="1" t="s">
        <v>775</v>
      </c>
      <c r="H443" s="6" t="s">
        <v>1240</v>
      </c>
      <c r="I443" s="6" t="s">
        <v>771</v>
      </c>
      <c r="J443" s="6" t="s">
        <v>772</v>
      </c>
      <c r="K443" s="6" t="s">
        <v>1241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3137.48</v>
      </c>
      <c r="V443" s="7">
        <v>3137.48</v>
      </c>
      <c r="W443" s="7">
        <v>3137.48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7">
        <v>0</v>
      </c>
      <c r="AV443" s="7">
        <f t="shared" si="18"/>
        <v>3137.48</v>
      </c>
      <c r="AW443" s="7">
        <f t="shared" si="19"/>
        <v>3137.48</v>
      </c>
      <c r="AX443" s="7">
        <f t="shared" si="20"/>
        <v>3137.48</v>
      </c>
    </row>
    <row r="444" spans="1:50" ht="99.95" customHeight="1" x14ac:dyDescent="0.25">
      <c r="A444" s="1" t="s">
        <v>3</v>
      </c>
      <c r="B444" s="1" t="s">
        <v>4</v>
      </c>
      <c r="C444" s="1" t="s">
        <v>5</v>
      </c>
      <c r="D444" s="1" t="s">
        <v>760</v>
      </c>
      <c r="E444" s="1" t="s">
        <v>761</v>
      </c>
      <c r="F444" s="1" t="s">
        <v>774</v>
      </c>
      <c r="G444" s="1" t="s">
        <v>775</v>
      </c>
      <c r="H444" s="6" t="s">
        <v>1242</v>
      </c>
      <c r="I444" s="6" t="s">
        <v>771</v>
      </c>
      <c r="J444" s="6" t="s">
        <v>772</v>
      </c>
      <c r="K444" s="6" t="s">
        <v>1243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2117.39</v>
      </c>
      <c r="V444" s="7">
        <v>2117.39</v>
      </c>
      <c r="W444" s="7">
        <v>2117.39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7">
        <v>0</v>
      </c>
      <c r="AV444" s="7">
        <f t="shared" si="18"/>
        <v>2117.39</v>
      </c>
      <c r="AW444" s="7">
        <f t="shared" si="19"/>
        <v>2117.39</v>
      </c>
      <c r="AX444" s="7">
        <f t="shared" si="20"/>
        <v>2117.39</v>
      </c>
    </row>
    <row r="445" spans="1:50" ht="99.95" customHeight="1" x14ac:dyDescent="0.25">
      <c r="A445" s="1" t="s">
        <v>3</v>
      </c>
      <c r="B445" s="1" t="s">
        <v>4</v>
      </c>
      <c r="C445" s="1" t="s">
        <v>5</v>
      </c>
      <c r="D445" s="1" t="s">
        <v>760</v>
      </c>
      <c r="E445" s="1" t="s">
        <v>761</v>
      </c>
      <c r="F445" s="1" t="s">
        <v>774</v>
      </c>
      <c r="G445" s="1" t="s">
        <v>775</v>
      </c>
      <c r="H445" s="6" t="s">
        <v>1244</v>
      </c>
      <c r="I445" s="6" t="s">
        <v>771</v>
      </c>
      <c r="J445" s="6" t="s">
        <v>772</v>
      </c>
      <c r="K445" s="6" t="s">
        <v>1245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0</v>
      </c>
      <c r="AN445" s="7">
        <v>0</v>
      </c>
      <c r="AO445" s="7">
        <v>0</v>
      </c>
      <c r="AP445" s="7">
        <v>0</v>
      </c>
      <c r="AQ445" s="7">
        <v>0</v>
      </c>
      <c r="AR445" s="7">
        <v>0</v>
      </c>
      <c r="AS445" s="7">
        <v>16740.46</v>
      </c>
      <c r="AT445" s="7">
        <v>16740.46</v>
      </c>
      <c r="AU445" s="7">
        <v>16740.46</v>
      </c>
      <c r="AV445" s="7">
        <f t="shared" si="18"/>
        <v>16740.46</v>
      </c>
      <c r="AW445" s="7">
        <f t="shared" si="19"/>
        <v>16740.46</v>
      </c>
      <c r="AX445" s="7">
        <f t="shared" si="20"/>
        <v>16740.46</v>
      </c>
    </row>
    <row r="446" spans="1:50" ht="99.95" customHeight="1" x14ac:dyDescent="0.25">
      <c r="A446" s="1" t="s">
        <v>3</v>
      </c>
      <c r="B446" s="1" t="s">
        <v>4</v>
      </c>
      <c r="C446" s="1" t="s">
        <v>5</v>
      </c>
      <c r="D446" s="1" t="s">
        <v>760</v>
      </c>
      <c r="E446" s="1" t="s">
        <v>761</v>
      </c>
      <c r="F446" s="1" t="s">
        <v>774</v>
      </c>
      <c r="G446" s="1" t="s">
        <v>775</v>
      </c>
      <c r="H446" s="6" t="s">
        <v>1246</v>
      </c>
      <c r="I446" s="6" t="s">
        <v>771</v>
      </c>
      <c r="J446" s="6" t="s">
        <v>772</v>
      </c>
      <c r="K446" s="6" t="s">
        <v>1247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0</v>
      </c>
      <c r="AI446" s="7">
        <v>0</v>
      </c>
      <c r="AJ446" s="7">
        <v>0</v>
      </c>
      <c r="AK446" s="7">
        <v>0</v>
      </c>
      <c r="AL446" s="7">
        <v>0</v>
      </c>
      <c r="AM446" s="7">
        <v>0</v>
      </c>
      <c r="AN446" s="7">
        <v>0</v>
      </c>
      <c r="AO446" s="7">
        <v>0</v>
      </c>
      <c r="AP446" s="7">
        <v>0</v>
      </c>
      <c r="AQ446" s="7">
        <v>0</v>
      </c>
      <c r="AR446" s="7">
        <v>0</v>
      </c>
      <c r="AS446" s="7">
        <v>10138.59</v>
      </c>
      <c r="AT446" s="7">
        <v>10138.59</v>
      </c>
      <c r="AU446" s="7">
        <v>10138.59</v>
      </c>
      <c r="AV446" s="7">
        <f t="shared" si="18"/>
        <v>10138.59</v>
      </c>
      <c r="AW446" s="7">
        <f t="shared" si="19"/>
        <v>10138.59</v>
      </c>
      <c r="AX446" s="7">
        <f t="shared" si="20"/>
        <v>10138.59</v>
      </c>
    </row>
    <row r="447" spans="1:50" ht="99.95" customHeight="1" x14ac:dyDescent="0.25">
      <c r="A447" s="1" t="s">
        <v>3</v>
      </c>
      <c r="B447" s="1" t="s">
        <v>4</v>
      </c>
      <c r="C447" s="1" t="s">
        <v>5</v>
      </c>
      <c r="D447" s="1" t="s">
        <v>760</v>
      </c>
      <c r="E447" s="1" t="s">
        <v>761</v>
      </c>
      <c r="F447" s="1" t="s">
        <v>774</v>
      </c>
      <c r="G447" s="1" t="s">
        <v>775</v>
      </c>
      <c r="H447" s="6" t="s">
        <v>1248</v>
      </c>
      <c r="I447" s="6" t="s">
        <v>771</v>
      </c>
      <c r="J447" s="6" t="s">
        <v>772</v>
      </c>
      <c r="K447" s="6" t="s">
        <v>1249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0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490</v>
      </c>
      <c r="AT447" s="7">
        <v>490</v>
      </c>
      <c r="AU447" s="7">
        <v>490</v>
      </c>
      <c r="AV447" s="7">
        <f t="shared" si="18"/>
        <v>490</v>
      </c>
      <c r="AW447" s="7">
        <f t="shared" si="19"/>
        <v>490</v>
      </c>
      <c r="AX447" s="7">
        <f t="shared" si="20"/>
        <v>490</v>
      </c>
    </row>
    <row r="448" spans="1:50" ht="99.95" customHeight="1" x14ac:dyDescent="0.25">
      <c r="A448" s="1" t="s">
        <v>3</v>
      </c>
      <c r="B448" s="1" t="s">
        <v>4</v>
      </c>
      <c r="C448" s="1" t="s">
        <v>5</v>
      </c>
      <c r="D448" s="1" t="s">
        <v>760</v>
      </c>
      <c r="E448" s="1" t="s">
        <v>761</v>
      </c>
      <c r="F448" s="1" t="s">
        <v>774</v>
      </c>
      <c r="G448" s="1" t="s">
        <v>775</v>
      </c>
      <c r="H448" s="6" t="s">
        <v>1250</v>
      </c>
      <c r="I448" s="6" t="s">
        <v>771</v>
      </c>
      <c r="J448" s="6" t="s">
        <v>772</v>
      </c>
      <c r="K448" s="6" t="s">
        <v>1251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260.2</v>
      </c>
      <c r="AQ448" s="7">
        <v>260.2</v>
      </c>
      <c r="AR448" s="7">
        <v>260.2</v>
      </c>
      <c r="AS448" s="7">
        <v>0</v>
      </c>
      <c r="AT448" s="7">
        <v>0</v>
      </c>
      <c r="AU448" s="7">
        <v>0</v>
      </c>
      <c r="AV448" s="7">
        <f t="shared" si="18"/>
        <v>260.2</v>
      </c>
      <c r="AW448" s="7">
        <f t="shared" si="19"/>
        <v>260.2</v>
      </c>
      <c r="AX448" s="7">
        <f t="shared" si="20"/>
        <v>260.2</v>
      </c>
    </row>
    <row r="449" spans="1:50" ht="99.95" customHeight="1" x14ac:dyDescent="0.25">
      <c r="A449" s="1" t="s">
        <v>3</v>
      </c>
      <c r="B449" s="1" t="s">
        <v>4</v>
      </c>
      <c r="C449" s="1" t="s">
        <v>5</v>
      </c>
      <c r="D449" s="1" t="s">
        <v>760</v>
      </c>
      <c r="E449" s="1" t="s">
        <v>761</v>
      </c>
      <c r="F449" s="1" t="s">
        <v>774</v>
      </c>
      <c r="G449" s="1" t="s">
        <v>775</v>
      </c>
      <c r="H449" s="6" t="s">
        <v>1252</v>
      </c>
      <c r="I449" s="6" t="s">
        <v>771</v>
      </c>
      <c r="J449" s="6" t="s">
        <v>772</v>
      </c>
      <c r="K449" s="6" t="s">
        <v>1253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21620.26</v>
      </c>
      <c r="AQ449" s="7">
        <v>21620.26</v>
      </c>
      <c r="AR449" s="7">
        <v>21620.26</v>
      </c>
      <c r="AS449" s="7">
        <v>0</v>
      </c>
      <c r="AT449" s="7">
        <v>0</v>
      </c>
      <c r="AU449" s="7">
        <v>0</v>
      </c>
      <c r="AV449" s="7">
        <f t="shared" si="18"/>
        <v>21620.26</v>
      </c>
      <c r="AW449" s="7">
        <f t="shared" si="19"/>
        <v>21620.26</v>
      </c>
      <c r="AX449" s="7">
        <f t="shared" si="20"/>
        <v>21620.26</v>
      </c>
    </row>
    <row r="450" spans="1:50" ht="99.95" customHeight="1" x14ac:dyDescent="0.25">
      <c r="A450" s="1" t="s">
        <v>3</v>
      </c>
      <c r="B450" s="1" t="s">
        <v>4</v>
      </c>
      <c r="C450" s="1" t="s">
        <v>5</v>
      </c>
      <c r="D450" s="1" t="s">
        <v>760</v>
      </c>
      <c r="E450" s="1" t="s">
        <v>761</v>
      </c>
      <c r="F450" s="1" t="s">
        <v>774</v>
      </c>
      <c r="G450" s="1" t="s">
        <v>775</v>
      </c>
      <c r="H450" s="6" t="s">
        <v>1254</v>
      </c>
      <c r="I450" s="6" t="s">
        <v>771</v>
      </c>
      <c r="J450" s="6" t="s">
        <v>772</v>
      </c>
      <c r="K450" s="6" t="s">
        <v>1255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27490.03</v>
      </c>
      <c r="AT450" s="7">
        <v>27490.03</v>
      </c>
      <c r="AU450" s="7">
        <v>27490.03</v>
      </c>
      <c r="AV450" s="7">
        <f t="shared" si="18"/>
        <v>27490.03</v>
      </c>
      <c r="AW450" s="7">
        <f t="shared" si="19"/>
        <v>27490.03</v>
      </c>
      <c r="AX450" s="7">
        <f t="shared" si="20"/>
        <v>27490.03</v>
      </c>
    </row>
    <row r="451" spans="1:50" ht="99.95" customHeight="1" x14ac:dyDescent="0.25">
      <c r="A451" s="1" t="s">
        <v>3</v>
      </c>
      <c r="B451" s="1" t="s">
        <v>4</v>
      </c>
      <c r="C451" s="1" t="s">
        <v>5</v>
      </c>
      <c r="D451" s="1" t="s">
        <v>760</v>
      </c>
      <c r="E451" s="1" t="s">
        <v>761</v>
      </c>
      <c r="F451" s="1" t="s">
        <v>774</v>
      </c>
      <c r="G451" s="1" t="s">
        <v>775</v>
      </c>
      <c r="H451" s="6" t="s">
        <v>1256</v>
      </c>
      <c r="I451" s="6" t="s">
        <v>771</v>
      </c>
      <c r="J451" s="6" t="s">
        <v>772</v>
      </c>
      <c r="K451" s="6" t="s">
        <v>1257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0</v>
      </c>
      <c r="AG451" s="7">
        <v>0</v>
      </c>
      <c r="AH451" s="7">
        <v>0</v>
      </c>
      <c r="AI451" s="7">
        <v>0</v>
      </c>
      <c r="AJ451" s="7">
        <v>0</v>
      </c>
      <c r="AK451" s="7">
        <v>0</v>
      </c>
      <c r="AL451" s="7">
        <v>0</v>
      </c>
      <c r="AM451" s="7">
        <v>0</v>
      </c>
      <c r="AN451" s="7">
        <v>0</v>
      </c>
      <c r="AO451" s="7">
        <v>0</v>
      </c>
      <c r="AP451" s="7">
        <v>0</v>
      </c>
      <c r="AQ451" s="7">
        <v>0</v>
      </c>
      <c r="AR451" s="7">
        <v>0</v>
      </c>
      <c r="AS451" s="7">
        <v>7761.31</v>
      </c>
      <c r="AT451" s="7">
        <v>7761.31</v>
      </c>
      <c r="AU451" s="7">
        <v>0</v>
      </c>
      <c r="AV451" s="7">
        <f t="shared" si="18"/>
        <v>7761.31</v>
      </c>
      <c r="AW451" s="7">
        <f t="shared" si="19"/>
        <v>7761.31</v>
      </c>
      <c r="AX451" s="7">
        <f t="shared" si="20"/>
        <v>0</v>
      </c>
    </row>
    <row r="452" spans="1:50" ht="99.95" customHeight="1" x14ac:dyDescent="0.25">
      <c r="A452" s="1" t="s">
        <v>3</v>
      </c>
      <c r="B452" s="1" t="s">
        <v>4</v>
      </c>
      <c r="C452" s="1" t="s">
        <v>5</v>
      </c>
      <c r="D452" s="1" t="s">
        <v>760</v>
      </c>
      <c r="E452" s="1" t="s">
        <v>761</v>
      </c>
      <c r="F452" s="1" t="s">
        <v>774</v>
      </c>
      <c r="G452" s="1" t="s">
        <v>775</v>
      </c>
      <c r="H452" s="6" t="s">
        <v>1256</v>
      </c>
      <c r="I452" s="6" t="s">
        <v>771</v>
      </c>
      <c r="J452" s="6" t="s">
        <v>772</v>
      </c>
      <c r="K452" s="6" t="s">
        <v>1258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3897.81</v>
      </c>
      <c r="AT452" s="7">
        <v>3897.81</v>
      </c>
      <c r="AU452" s="7">
        <v>0</v>
      </c>
      <c r="AV452" s="7">
        <f t="shared" si="18"/>
        <v>3897.81</v>
      </c>
      <c r="AW452" s="7">
        <f t="shared" si="19"/>
        <v>3897.81</v>
      </c>
      <c r="AX452" s="7">
        <f t="shared" si="20"/>
        <v>0</v>
      </c>
    </row>
    <row r="453" spans="1:50" ht="99.95" customHeight="1" x14ac:dyDescent="0.25">
      <c r="A453" s="1" t="s">
        <v>3</v>
      </c>
      <c r="B453" s="1" t="s">
        <v>4</v>
      </c>
      <c r="C453" s="1" t="s">
        <v>5</v>
      </c>
      <c r="D453" s="1" t="s">
        <v>760</v>
      </c>
      <c r="E453" s="1" t="s">
        <v>761</v>
      </c>
      <c r="F453" s="1" t="s">
        <v>774</v>
      </c>
      <c r="G453" s="1" t="s">
        <v>775</v>
      </c>
      <c r="H453" s="6" t="s">
        <v>1259</v>
      </c>
      <c r="I453" s="6" t="s">
        <v>771</v>
      </c>
      <c r="J453" s="6" t="s">
        <v>772</v>
      </c>
      <c r="K453" s="6" t="s">
        <v>1260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0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0</v>
      </c>
      <c r="AO453" s="7">
        <v>0</v>
      </c>
      <c r="AP453" s="7">
        <v>0</v>
      </c>
      <c r="AQ453" s="7">
        <v>0</v>
      </c>
      <c r="AR453" s="7">
        <v>0</v>
      </c>
      <c r="AS453" s="7">
        <v>3329.42</v>
      </c>
      <c r="AT453" s="7">
        <v>3329.42</v>
      </c>
      <c r="AU453" s="7">
        <v>3329.42</v>
      </c>
      <c r="AV453" s="7">
        <f t="shared" ref="AV453:AV516" si="21">L453+O453+R453+U453+X453+AA453+AD453+AG453+AJ453+AM453+AP453+AS453</f>
        <v>3329.42</v>
      </c>
      <c r="AW453" s="7">
        <f t="shared" ref="AW453:AW516" si="22">M453+P453+S453+V453+Y453+AB453+AE453+AH453+AK453+AN453+AQ453+AT453</f>
        <v>3329.42</v>
      </c>
      <c r="AX453" s="7">
        <f t="shared" ref="AX453:AX516" si="23">N453+Q453+T453+W453+Z453+AC453+AF453+AI453+AL453+AO453+AR453+AU453</f>
        <v>3329.42</v>
      </c>
    </row>
    <row r="454" spans="1:50" ht="99.95" customHeight="1" x14ac:dyDescent="0.25">
      <c r="A454" s="1" t="s">
        <v>3</v>
      </c>
      <c r="B454" s="1" t="s">
        <v>4</v>
      </c>
      <c r="C454" s="1" t="s">
        <v>5</v>
      </c>
      <c r="D454" s="1" t="s">
        <v>760</v>
      </c>
      <c r="E454" s="1" t="s">
        <v>761</v>
      </c>
      <c r="F454" s="1" t="s">
        <v>774</v>
      </c>
      <c r="G454" s="1" t="s">
        <v>775</v>
      </c>
      <c r="H454" s="6" t="s">
        <v>1261</v>
      </c>
      <c r="I454" s="6" t="s">
        <v>771</v>
      </c>
      <c r="J454" s="6" t="s">
        <v>772</v>
      </c>
      <c r="K454" s="6" t="s">
        <v>1262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0</v>
      </c>
      <c r="AL454" s="7">
        <v>0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4300.1499999999996</v>
      </c>
      <c r="AT454" s="7">
        <v>4300.1499999999996</v>
      </c>
      <c r="AU454" s="7">
        <v>4300.1499999999996</v>
      </c>
      <c r="AV454" s="7">
        <f t="shared" si="21"/>
        <v>4300.1499999999996</v>
      </c>
      <c r="AW454" s="7">
        <f t="shared" si="22"/>
        <v>4300.1499999999996</v>
      </c>
      <c r="AX454" s="7">
        <f t="shared" si="23"/>
        <v>4300.1499999999996</v>
      </c>
    </row>
    <row r="455" spans="1:50" ht="99.95" customHeight="1" x14ac:dyDescent="0.25">
      <c r="A455" s="1" t="s">
        <v>3</v>
      </c>
      <c r="B455" s="1" t="s">
        <v>4</v>
      </c>
      <c r="C455" s="1" t="s">
        <v>5</v>
      </c>
      <c r="D455" s="1" t="s">
        <v>760</v>
      </c>
      <c r="E455" s="1" t="s">
        <v>761</v>
      </c>
      <c r="F455" s="1" t="s">
        <v>774</v>
      </c>
      <c r="G455" s="1" t="s">
        <v>775</v>
      </c>
      <c r="H455" s="6" t="s">
        <v>1263</v>
      </c>
      <c r="I455" s="6" t="s">
        <v>771</v>
      </c>
      <c r="J455" s="6" t="s">
        <v>772</v>
      </c>
      <c r="K455" s="6" t="s">
        <v>1264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12505.61</v>
      </c>
      <c r="AT455" s="7">
        <v>12505.61</v>
      </c>
      <c r="AU455" s="7">
        <v>12505.61</v>
      </c>
      <c r="AV455" s="7">
        <f t="shared" si="21"/>
        <v>12505.61</v>
      </c>
      <c r="AW455" s="7">
        <f t="shared" si="22"/>
        <v>12505.61</v>
      </c>
      <c r="AX455" s="7">
        <f t="shared" si="23"/>
        <v>12505.61</v>
      </c>
    </row>
    <row r="456" spans="1:50" ht="99.95" customHeight="1" x14ac:dyDescent="0.25">
      <c r="A456" s="1" t="s">
        <v>3</v>
      </c>
      <c r="B456" s="1" t="s">
        <v>4</v>
      </c>
      <c r="C456" s="1" t="s">
        <v>5</v>
      </c>
      <c r="D456" s="1" t="s">
        <v>760</v>
      </c>
      <c r="E456" s="1" t="s">
        <v>761</v>
      </c>
      <c r="F456" s="1" t="s">
        <v>774</v>
      </c>
      <c r="G456" s="1" t="s">
        <v>775</v>
      </c>
      <c r="H456" s="6" t="s">
        <v>1265</v>
      </c>
      <c r="I456" s="6" t="s">
        <v>771</v>
      </c>
      <c r="J456" s="6" t="s">
        <v>772</v>
      </c>
      <c r="K456" s="6" t="s">
        <v>1266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2252.41</v>
      </c>
      <c r="AT456" s="7">
        <v>2252.41</v>
      </c>
      <c r="AU456" s="7">
        <v>2252.41</v>
      </c>
      <c r="AV456" s="7">
        <f t="shared" si="21"/>
        <v>2252.41</v>
      </c>
      <c r="AW456" s="7">
        <f t="shared" si="22"/>
        <v>2252.41</v>
      </c>
      <c r="AX456" s="7">
        <f t="shared" si="23"/>
        <v>2252.41</v>
      </c>
    </row>
    <row r="457" spans="1:50" ht="99.95" customHeight="1" x14ac:dyDescent="0.25">
      <c r="A457" s="1" t="s">
        <v>3</v>
      </c>
      <c r="B457" s="1" t="s">
        <v>4</v>
      </c>
      <c r="C457" s="1" t="s">
        <v>5</v>
      </c>
      <c r="D457" s="1" t="s">
        <v>760</v>
      </c>
      <c r="E457" s="1" t="s">
        <v>761</v>
      </c>
      <c r="F457" s="1" t="s">
        <v>774</v>
      </c>
      <c r="G457" s="1" t="s">
        <v>775</v>
      </c>
      <c r="H457" s="6" t="s">
        <v>1267</v>
      </c>
      <c r="I457" s="6" t="s">
        <v>771</v>
      </c>
      <c r="J457" s="6" t="s">
        <v>772</v>
      </c>
      <c r="K457" s="6" t="s">
        <v>1268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4753.8599999999997</v>
      </c>
      <c r="AT457" s="7">
        <v>4753.8599999999997</v>
      </c>
      <c r="AU457" s="7">
        <v>0</v>
      </c>
      <c r="AV457" s="7">
        <f t="shared" si="21"/>
        <v>4753.8599999999997</v>
      </c>
      <c r="AW457" s="7">
        <f t="shared" si="22"/>
        <v>4753.8599999999997</v>
      </c>
      <c r="AX457" s="7">
        <f t="shared" si="23"/>
        <v>0</v>
      </c>
    </row>
    <row r="458" spans="1:50" ht="99.95" customHeight="1" x14ac:dyDescent="0.25">
      <c r="A458" s="1" t="s">
        <v>3</v>
      </c>
      <c r="B458" s="1" t="s">
        <v>4</v>
      </c>
      <c r="C458" s="1" t="s">
        <v>5</v>
      </c>
      <c r="D458" s="1" t="s">
        <v>760</v>
      </c>
      <c r="E458" s="1" t="s">
        <v>761</v>
      </c>
      <c r="F458" s="1" t="s">
        <v>774</v>
      </c>
      <c r="G458" s="1" t="s">
        <v>775</v>
      </c>
      <c r="H458" s="6" t="s">
        <v>1269</v>
      </c>
      <c r="I458" s="6" t="s">
        <v>771</v>
      </c>
      <c r="J458" s="6" t="s">
        <v>772</v>
      </c>
      <c r="K458" s="6" t="s">
        <v>1270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1441.39</v>
      </c>
      <c r="Y458" s="7">
        <v>1441.39</v>
      </c>
      <c r="Z458" s="7">
        <v>1441.39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7">
        <v>0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0</v>
      </c>
      <c r="AS458" s="7">
        <v>0</v>
      </c>
      <c r="AT458" s="7">
        <v>0</v>
      </c>
      <c r="AU458" s="7">
        <v>0</v>
      </c>
      <c r="AV458" s="7">
        <f t="shared" si="21"/>
        <v>1441.39</v>
      </c>
      <c r="AW458" s="7">
        <f t="shared" si="22"/>
        <v>1441.39</v>
      </c>
      <c r="AX458" s="7">
        <f t="shared" si="23"/>
        <v>1441.39</v>
      </c>
    </row>
    <row r="459" spans="1:50" ht="99.95" customHeight="1" x14ac:dyDescent="0.25">
      <c r="A459" s="1" t="s">
        <v>3</v>
      </c>
      <c r="B459" s="1" t="s">
        <v>4</v>
      </c>
      <c r="C459" s="1" t="s">
        <v>5</v>
      </c>
      <c r="D459" s="1" t="s">
        <v>760</v>
      </c>
      <c r="E459" s="1" t="s">
        <v>761</v>
      </c>
      <c r="F459" s="1" t="s">
        <v>774</v>
      </c>
      <c r="G459" s="1" t="s">
        <v>775</v>
      </c>
      <c r="H459" s="6" t="s">
        <v>1271</v>
      </c>
      <c r="I459" s="6" t="s">
        <v>771</v>
      </c>
      <c r="J459" s="6" t="s">
        <v>772</v>
      </c>
      <c r="K459" s="6" t="s">
        <v>1272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21800</v>
      </c>
      <c r="V459" s="7">
        <v>21800</v>
      </c>
      <c r="W459" s="7">
        <v>21800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0</v>
      </c>
      <c r="AU459" s="7">
        <v>0</v>
      </c>
      <c r="AV459" s="7">
        <f t="shared" si="21"/>
        <v>21800</v>
      </c>
      <c r="AW459" s="7">
        <f t="shared" si="22"/>
        <v>21800</v>
      </c>
      <c r="AX459" s="7">
        <f t="shared" si="23"/>
        <v>21800</v>
      </c>
    </row>
    <row r="460" spans="1:50" ht="99.95" customHeight="1" x14ac:dyDescent="0.25">
      <c r="A460" s="1" t="s">
        <v>3</v>
      </c>
      <c r="B460" s="1" t="s">
        <v>4</v>
      </c>
      <c r="C460" s="1" t="s">
        <v>5</v>
      </c>
      <c r="D460" s="1" t="s">
        <v>760</v>
      </c>
      <c r="E460" s="1" t="s">
        <v>761</v>
      </c>
      <c r="F460" s="1" t="s">
        <v>774</v>
      </c>
      <c r="G460" s="1" t="s">
        <v>775</v>
      </c>
      <c r="H460" s="6" t="s">
        <v>1273</v>
      </c>
      <c r="I460" s="6" t="s">
        <v>1274</v>
      </c>
      <c r="J460" s="6" t="s">
        <v>1275</v>
      </c>
      <c r="K460" s="6" t="s">
        <v>1276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3200</v>
      </c>
      <c r="AT460" s="7">
        <v>3200</v>
      </c>
      <c r="AU460" s="7">
        <v>0</v>
      </c>
      <c r="AV460" s="7">
        <f t="shared" si="21"/>
        <v>3200</v>
      </c>
      <c r="AW460" s="7">
        <f t="shared" si="22"/>
        <v>3200</v>
      </c>
      <c r="AX460" s="7">
        <f t="shared" si="23"/>
        <v>0</v>
      </c>
    </row>
    <row r="461" spans="1:50" ht="99.95" customHeight="1" x14ac:dyDescent="0.25">
      <c r="A461" s="1" t="s">
        <v>3</v>
      </c>
      <c r="B461" s="1" t="s">
        <v>4</v>
      </c>
      <c r="C461" s="1" t="s">
        <v>5</v>
      </c>
      <c r="D461" s="1" t="s">
        <v>760</v>
      </c>
      <c r="E461" s="1" t="s">
        <v>761</v>
      </c>
      <c r="F461" s="1" t="s">
        <v>774</v>
      </c>
      <c r="G461" s="1" t="s">
        <v>775</v>
      </c>
      <c r="H461" s="6" t="s">
        <v>1277</v>
      </c>
      <c r="I461" s="6" t="s">
        <v>771</v>
      </c>
      <c r="J461" s="6" t="s">
        <v>772</v>
      </c>
      <c r="K461" s="6" t="s">
        <v>1278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35457.160000000003</v>
      </c>
      <c r="AT461" s="7">
        <v>35457.160000000003</v>
      </c>
      <c r="AU461" s="7">
        <v>35457.160000000003</v>
      </c>
      <c r="AV461" s="7">
        <f t="shared" si="21"/>
        <v>35457.160000000003</v>
      </c>
      <c r="AW461" s="7">
        <f t="shared" si="22"/>
        <v>35457.160000000003</v>
      </c>
      <c r="AX461" s="7">
        <f t="shared" si="23"/>
        <v>35457.160000000003</v>
      </c>
    </row>
    <row r="462" spans="1:50" ht="99.95" customHeight="1" x14ac:dyDescent="0.25">
      <c r="A462" s="1" t="s">
        <v>3</v>
      </c>
      <c r="B462" s="1" t="s">
        <v>4</v>
      </c>
      <c r="C462" s="1" t="s">
        <v>5</v>
      </c>
      <c r="D462" s="1" t="s">
        <v>760</v>
      </c>
      <c r="E462" s="1" t="s">
        <v>761</v>
      </c>
      <c r="F462" s="1" t="s">
        <v>774</v>
      </c>
      <c r="G462" s="1" t="s">
        <v>775</v>
      </c>
      <c r="H462" s="6" t="s">
        <v>1279</v>
      </c>
      <c r="I462" s="6" t="s">
        <v>771</v>
      </c>
      <c r="J462" s="6" t="s">
        <v>772</v>
      </c>
      <c r="K462" s="6" t="s">
        <v>1280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13879.99</v>
      </c>
      <c r="Y462" s="7">
        <v>13879.99</v>
      </c>
      <c r="Z462" s="7">
        <v>13879.99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7">
        <v>0</v>
      </c>
      <c r="AV462" s="7">
        <f t="shared" si="21"/>
        <v>13879.99</v>
      </c>
      <c r="AW462" s="7">
        <f t="shared" si="22"/>
        <v>13879.99</v>
      </c>
      <c r="AX462" s="7">
        <f t="shared" si="23"/>
        <v>13879.99</v>
      </c>
    </row>
    <row r="463" spans="1:50" ht="99.95" customHeight="1" x14ac:dyDescent="0.25">
      <c r="A463" s="1" t="s">
        <v>3</v>
      </c>
      <c r="B463" s="1" t="s">
        <v>4</v>
      </c>
      <c r="C463" s="1" t="s">
        <v>5</v>
      </c>
      <c r="D463" s="1" t="s">
        <v>760</v>
      </c>
      <c r="E463" s="1" t="s">
        <v>761</v>
      </c>
      <c r="F463" s="1" t="s">
        <v>774</v>
      </c>
      <c r="G463" s="1" t="s">
        <v>775</v>
      </c>
      <c r="H463" s="6" t="s">
        <v>1281</v>
      </c>
      <c r="I463" s="6" t="s">
        <v>771</v>
      </c>
      <c r="J463" s="6" t="s">
        <v>772</v>
      </c>
      <c r="K463" s="6" t="s">
        <v>1282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2440.9299999999998</v>
      </c>
      <c r="Y463" s="7">
        <v>2440.9299999999998</v>
      </c>
      <c r="Z463" s="7">
        <v>2440.9299999999998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7">
        <v>0</v>
      </c>
      <c r="AV463" s="7">
        <f t="shared" si="21"/>
        <v>2440.9299999999998</v>
      </c>
      <c r="AW463" s="7">
        <f t="shared" si="22"/>
        <v>2440.9299999999998</v>
      </c>
      <c r="AX463" s="7">
        <f t="shared" si="23"/>
        <v>2440.9299999999998</v>
      </c>
    </row>
    <row r="464" spans="1:50" ht="99.95" customHeight="1" x14ac:dyDescent="0.25">
      <c r="A464" s="1" t="s">
        <v>3</v>
      </c>
      <c r="B464" s="1" t="s">
        <v>4</v>
      </c>
      <c r="C464" s="1" t="s">
        <v>5</v>
      </c>
      <c r="D464" s="1" t="s">
        <v>760</v>
      </c>
      <c r="E464" s="1" t="s">
        <v>761</v>
      </c>
      <c r="F464" s="1" t="s">
        <v>774</v>
      </c>
      <c r="G464" s="1" t="s">
        <v>775</v>
      </c>
      <c r="H464" s="6" t="s">
        <v>1283</v>
      </c>
      <c r="I464" s="6" t="s">
        <v>771</v>
      </c>
      <c r="J464" s="6" t="s">
        <v>772</v>
      </c>
      <c r="K464" s="6" t="s">
        <v>1284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7">
        <v>0</v>
      </c>
      <c r="AG464" s="7">
        <v>0</v>
      </c>
      <c r="AH464" s="7">
        <v>0</v>
      </c>
      <c r="AI464" s="7">
        <v>0</v>
      </c>
      <c r="AJ464" s="7">
        <v>0</v>
      </c>
      <c r="AK464" s="7">
        <v>0</v>
      </c>
      <c r="AL464" s="7">
        <v>0</v>
      </c>
      <c r="AM464" s="7">
        <v>0</v>
      </c>
      <c r="AN464" s="7">
        <v>0</v>
      </c>
      <c r="AO464" s="7">
        <v>0</v>
      </c>
      <c r="AP464" s="7">
        <v>0</v>
      </c>
      <c r="AQ464" s="7">
        <v>0</v>
      </c>
      <c r="AR464" s="7">
        <v>0</v>
      </c>
      <c r="AS464" s="7">
        <v>4417.49</v>
      </c>
      <c r="AT464" s="7">
        <v>4417.49</v>
      </c>
      <c r="AU464" s="7">
        <v>0</v>
      </c>
      <c r="AV464" s="7">
        <f t="shared" si="21"/>
        <v>4417.49</v>
      </c>
      <c r="AW464" s="7">
        <f t="shared" si="22"/>
        <v>4417.49</v>
      </c>
      <c r="AX464" s="7">
        <f t="shared" si="23"/>
        <v>0</v>
      </c>
    </row>
    <row r="465" spans="1:50" ht="99.95" customHeight="1" x14ac:dyDescent="0.25">
      <c r="A465" s="1" t="s">
        <v>3</v>
      </c>
      <c r="B465" s="1" t="s">
        <v>4</v>
      </c>
      <c r="C465" s="1" t="s">
        <v>5</v>
      </c>
      <c r="D465" s="1" t="s">
        <v>760</v>
      </c>
      <c r="E465" s="1" t="s">
        <v>761</v>
      </c>
      <c r="F465" s="1" t="s">
        <v>774</v>
      </c>
      <c r="G465" s="1" t="s">
        <v>775</v>
      </c>
      <c r="H465" s="6" t="s">
        <v>1285</v>
      </c>
      <c r="I465" s="6" t="s">
        <v>771</v>
      </c>
      <c r="J465" s="6" t="s">
        <v>772</v>
      </c>
      <c r="K465" s="6" t="s">
        <v>1286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73409.16</v>
      </c>
      <c r="V465" s="7">
        <v>73409.16</v>
      </c>
      <c r="W465" s="7">
        <v>73409.16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7">
        <v>0</v>
      </c>
      <c r="AV465" s="7">
        <f t="shared" si="21"/>
        <v>73409.16</v>
      </c>
      <c r="AW465" s="7">
        <f t="shared" si="22"/>
        <v>73409.16</v>
      </c>
      <c r="AX465" s="7">
        <f t="shared" si="23"/>
        <v>73409.16</v>
      </c>
    </row>
    <row r="466" spans="1:50" ht="99.95" customHeight="1" x14ac:dyDescent="0.25">
      <c r="A466" s="1" t="s">
        <v>3</v>
      </c>
      <c r="B466" s="1" t="s">
        <v>4</v>
      </c>
      <c r="C466" s="1" t="s">
        <v>5</v>
      </c>
      <c r="D466" s="1" t="s">
        <v>760</v>
      </c>
      <c r="E466" s="1" t="s">
        <v>761</v>
      </c>
      <c r="F466" s="1" t="s">
        <v>774</v>
      </c>
      <c r="G466" s="1" t="s">
        <v>775</v>
      </c>
      <c r="H466" s="6" t="s">
        <v>1287</v>
      </c>
      <c r="I466" s="6" t="s">
        <v>771</v>
      </c>
      <c r="J466" s="6" t="s">
        <v>772</v>
      </c>
      <c r="K466" s="6" t="s">
        <v>1288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7">
        <v>0</v>
      </c>
      <c r="AG466" s="7">
        <v>0</v>
      </c>
      <c r="AH466" s="7">
        <v>0</v>
      </c>
      <c r="AI466" s="7">
        <v>0</v>
      </c>
      <c r="AJ466" s="7">
        <v>0</v>
      </c>
      <c r="AK466" s="7">
        <v>0</v>
      </c>
      <c r="AL466" s="7">
        <v>0</v>
      </c>
      <c r="AM466" s="7">
        <v>0</v>
      </c>
      <c r="AN466" s="7">
        <v>0</v>
      </c>
      <c r="AO466" s="7">
        <v>0</v>
      </c>
      <c r="AP466" s="7">
        <v>0</v>
      </c>
      <c r="AQ466" s="7">
        <v>0</v>
      </c>
      <c r="AR466" s="7">
        <v>0</v>
      </c>
      <c r="AS466" s="7">
        <v>12824.35</v>
      </c>
      <c r="AT466" s="7">
        <v>12824.35</v>
      </c>
      <c r="AU466" s="7">
        <v>12824.35</v>
      </c>
      <c r="AV466" s="7">
        <f t="shared" si="21"/>
        <v>12824.35</v>
      </c>
      <c r="AW466" s="7">
        <f t="shared" si="22"/>
        <v>12824.35</v>
      </c>
      <c r="AX466" s="7">
        <f t="shared" si="23"/>
        <v>12824.35</v>
      </c>
    </row>
    <row r="467" spans="1:50" ht="99.95" customHeight="1" x14ac:dyDescent="0.25">
      <c r="A467" s="1" t="s">
        <v>3</v>
      </c>
      <c r="B467" s="1" t="s">
        <v>4</v>
      </c>
      <c r="C467" s="1" t="s">
        <v>5</v>
      </c>
      <c r="D467" s="1" t="s">
        <v>760</v>
      </c>
      <c r="E467" s="1" t="s">
        <v>761</v>
      </c>
      <c r="F467" s="1" t="s">
        <v>774</v>
      </c>
      <c r="G467" s="1" t="s">
        <v>775</v>
      </c>
      <c r="H467" s="6" t="s">
        <v>1289</v>
      </c>
      <c r="I467" s="6" t="s">
        <v>771</v>
      </c>
      <c r="J467" s="6" t="s">
        <v>772</v>
      </c>
      <c r="K467" s="6" t="s">
        <v>1290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5722.26</v>
      </c>
      <c r="AT467" s="7">
        <v>5722.26</v>
      </c>
      <c r="AU467" s="7">
        <v>5722.26</v>
      </c>
      <c r="AV467" s="7">
        <f t="shared" si="21"/>
        <v>5722.26</v>
      </c>
      <c r="AW467" s="7">
        <f t="shared" si="22"/>
        <v>5722.26</v>
      </c>
      <c r="AX467" s="7">
        <f t="shared" si="23"/>
        <v>5722.26</v>
      </c>
    </row>
    <row r="468" spans="1:50" ht="99.95" customHeight="1" x14ac:dyDescent="0.25">
      <c r="A468" s="1" t="s">
        <v>3</v>
      </c>
      <c r="B468" s="1" t="s">
        <v>4</v>
      </c>
      <c r="C468" s="1" t="s">
        <v>5</v>
      </c>
      <c r="D468" s="1" t="s">
        <v>760</v>
      </c>
      <c r="E468" s="1" t="s">
        <v>761</v>
      </c>
      <c r="F468" s="1" t="s">
        <v>774</v>
      </c>
      <c r="G468" s="1" t="s">
        <v>775</v>
      </c>
      <c r="H468" s="6" t="s">
        <v>1291</v>
      </c>
      <c r="I468" s="6" t="s">
        <v>771</v>
      </c>
      <c r="J468" s="6" t="s">
        <v>772</v>
      </c>
      <c r="K468" s="6" t="s">
        <v>1292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3329.7</v>
      </c>
      <c r="AT468" s="7">
        <v>3329.7</v>
      </c>
      <c r="AU468" s="7">
        <v>3329.7</v>
      </c>
      <c r="AV468" s="7">
        <f t="shared" si="21"/>
        <v>3329.7</v>
      </c>
      <c r="AW468" s="7">
        <f t="shared" si="22"/>
        <v>3329.7</v>
      </c>
      <c r="AX468" s="7">
        <f t="shared" si="23"/>
        <v>3329.7</v>
      </c>
    </row>
    <row r="469" spans="1:50" ht="99.95" customHeight="1" x14ac:dyDescent="0.25">
      <c r="A469" s="1" t="s">
        <v>3</v>
      </c>
      <c r="B469" s="1" t="s">
        <v>4</v>
      </c>
      <c r="C469" s="1" t="s">
        <v>5</v>
      </c>
      <c r="D469" s="1" t="s">
        <v>760</v>
      </c>
      <c r="E469" s="1" t="s">
        <v>761</v>
      </c>
      <c r="F469" s="1" t="s">
        <v>774</v>
      </c>
      <c r="G469" s="1" t="s">
        <v>775</v>
      </c>
      <c r="H469" s="6" t="s">
        <v>1293</v>
      </c>
      <c r="I469" s="6" t="s">
        <v>771</v>
      </c>
      <c r="J469" s="6" t="s">
        <v>772</v>
      </c>
      <c r="K469" s="6" t="s">
        <v>1294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0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242.21</v>
      </c>
      <c r="AT469" s="7">
        <v>242.21</v>
      </c>
      <c r="AU469" s="7">
        <v>242.21</v>
      </c>
      <c r="AV469" s="7">
        <f t="shared" si="21"/>
        <v>242.21</v>
      </c>
      <c r="AW469" s="7">
        <f t="shared" si="22"/>
        <v>242.21</v>
      </c>
      <c r="AX469" s="7">
        <f t="shared" si="23"/>
        <v>242.21</v>
      </c>
    </row>
    <row r="470" spans="1:50" ht="99.95" customHeight="1" x14ac:dyDescent="0.25">
      <c r="A470" s="1" t="s">
        <v>3</v>
      </c>
      <c r="B470" s="1" t="s">
        <v>4</v>
      </c>
      <c r="C470" s="1" t="s">
        <v>5</v>
      </c>
      <c r="D470" s="1" t="s">
        <v>760</v>
      </c>
      <c r="E470" s="1" t="s">
        <v>761</v>
      </c>
      <c r="F470" s="1" t="s">
        <v>774</v>
      </c>
      <c r="G470" s="1" t="s">
        <v>775</v>
      </c>
      <c r="H470" s="6" t="s">
        <v>1295</v>
      </c>
      <c r="I470" s="6" t="s">
        <v>771</v>
      </c>
      <c r="J470" s="6" t="s">
        <v>772</v>
      </c>
      <c r="K470" s="6" t="s">
        <v>1296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22253.64</v>
      </c>
      <c r="Y470" s="7">
        <v>22253.64</v>
      </c>
      <c r="Z470" s="7">
        <v>22253.64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0</v>
      </c>
      <c r="AI470" s="7">
        <v>0</v>
      </c>
      <c r="AJ470" s="7">
        <v>0</v>
      </c>
      <c r="AK470" s="7">
        <v>0</v>
      </c>
      <c r="AL470" s="7">
        <v>0</v>
      </c>
      <c r="AM470" s="7">
        <v>0</v>
      </c>
      <c r="AN470" s="7">
        <v>0</v>
      </c>
      <c r="AO470" s="7">
        <v>0</v>
      </c>
      <c r="AP470" s="7">
        <v>0</v>
      </c>
      <c r="AQ470" s="7">
        <v>0</v>
      </c>
      <c r="AR470" s="7">
        <v>0</v>
      </c>
      <c r="AS470" s="7">
        <v>0</v>
      </c>
      <c r="AT470" s="7">
        <v>0</v>
      </c>
      <c r="AU470" s="7">
        <v>0</v>
      </c>
      <c r="AV470" s="7">
        <f t="shared" si="21"/>
        <v>22253.64</v>
      </c>
      <c r="AW470" s="7">
        <f t="shared" si="22"/>
        <v>22253.64</v>
      </c>
      <c r="AX470" s="7">
        <f t="shared" si="23"/>
        <v>22253.64</v>
      </c>
    </row>
    <row r="471" spans="1:50" ht="99.95" customHeight="1" x14ac:dyDescent="0.25">
      <c r="A471" s="1" t="s">
        <v>3</v>
      </c>
      <c r="B471" s="1" t="s">
        <v>4</v>
      </c>
      <c r="C471" s="1" t="s">
        <v>5</v>
      </c>
      <c r="D471" s="1" t="s">
        <v>760</v>
      </c>
      <c r="E471" s="1" t="s">
        <v>761</v>
      </c>
      <c r="F471" s="1" t="s">
        <v>774</v>
      </c>
      <c r="G471" s="1" t="s">
        <v>775</v>
      </c>
      <c r="H471" s="6" t="s">
        <v>1297</v>
      </c>
      <c r="I471" s="6" t="s">
        <v>771</v>
      </c>
      <c r="J471" s="6" t="s">
        <v>772</v>
      </c>
      <c r="K471" s="6" t="s">
        <v>1298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11967.86</v>
      </c>
      <c r="AT471" s="7">
        <v>11967.86</v>
      </c>
      <c r="AU471" s="7">
        <v>11967.86</v>
      </c>
      <c r="AV471" s="7">
        <f t="shared" si="21"/>
        <v>11967.86</v>
      </c>
      <c r="AW471" s="7">
        <f t="shared" si="22"/>
        <v>11967.86</v>
      </c>
      <c r="AX471" s="7">
        <f t="shared" si="23"/>
        <v>11967.86</v>
      </c>
    </row>
    <row r="472" spans="1:50" ht="99.95" customHeight="1" x14ac:dyDescent="0.25">
      <c r="A472" s="1" t="s">
        <v>3</v>
      </c>
      <c r="B472" s="1" t="s">
        <v>4</v>
      </c>
      <c r="C472" s="1" t="s">
        <v>5</v>
      </c>
      <c r="D472" s="1" t="s">
        <v>760</v>
      </c>
      <c r="E472" s="1" t="s">
        <v>761</v>
      </c>
      <c r="F472" s="1" t="s">
        <v>774</v>
      </c>
      <c r="G472" s="1" t="s">
        <v>775</v>
      </c>
      <c r="H472" s="6" t="s">
        <v>1299</v>
      </c>
      <c r="I472" s="6" t="s">
        <v>771</v>
      </c>
      <c r="J472" s="6" t="s">
        <v>772</v>
      </c>
      <c r="K472" s="6" t="s">
        <v>1300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7">
        <v>0</v>
      </c>
      <c r="AI472" s="7">
        <v>0</v>
      </c>
      <c r="AJ472" s="7">
        <v>0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14456.05</v>
      </c>
      <c r="AT472" s="7">
        <v>14456.05</v>
      </c>
      <c r="AU472" s="7">
        <v>14456.05</v>
      </c>
      <c r="AV472" s="7">
        <f t="shared" si="21"/>
        <v>14456.05</v>
      </c>
      <c r="AW472" s="7">
        <f t="shared" si="22"/>
        <v>14456.05</v>
      </c>
      <c r="AX472" s="7">
        <f t="shared" si="23"/>
        <v>14456.05</v>
      </c>
    </row>
    <row r="473" spans="1:50" ht="99.95" customHeight="1" x14ac:dyDescent="0.25">
      <c r="A473" s="1" t="s">
        <v>3</v>
      </c>
      <c r="B473" s="1" t="s">
        <v>4</v>
      </c>
      <c r="C473" s="1" t="s">
        <v>5</v>
      </c>
      <c r="D473" s="1" t="s">
        <v>760</v>
      </c>
      <c r="E473" s="1" t="s">
        <v>761</v>
      </c>
      <c r="F473" s="1" t="s">
        <v>774</v>
      </c>
      <c r="G473" s="1" t="s">
        <v>775</v>
      </c>
      <c r="H473" s="6" t="s">
        <v>1301</v>
      </c>
      <c r="I473" s="6" t="s">
        <v>771</v>
      </c>
      <c r="J473" s="6" t="s">
        <v>772</v>
      </c>
      <c r="K473" s="6" t="s">
        <v>1302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47522.46</v>
      </c>
      <c r="V473" s="7">
        <v>47522.46</v>
      </c>
      <c r="W473" s="7">
        <v>47522.46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0</v>
      </c>
      <c r="AQ473" s="7">
        <v>0</v>
      </c>
      <c r="AR473" s="7">
        <v>0</v>
      </c>
      <c r="AS473" s="7">
        <v>0</v>
      </c>
      <c r="AT473" s="7">
        <v>0</v>
      </c>
      <c r="AU473" s="7">
        <v>0</v>
      </c>
      <c r="AV473" s="7">
        <f t="shared" si="21"/>
        <v>47522.46</v>
      </c>
      <c r="AW473" s="7">
        <f t="shared" si="22"/>
        <v>47522.46</v>
      </c>
      <c r="AX473" s="7">
        <f t="shared" si="23"/>
        <v>47522.46</v>
      </c>
    </row>
    <row r="474" spans="1:50" ht="99.95" customHeight="1" x14ac:dyDescent="0.25">
      <c r="A474" s="1" t="s">
        <v>3</v>
      </c>
      <c r="B474" s="1" t="s">
        <v>4</v>
      </c>
      <c r="C474" s="1" t="s">
        <v>5</v>
      </c>
      <c r="D474" s="1" t="s">
        <v>760</v>
      </c>
      <c r="E474" s="1" t="s">
        <v>761</v>
      </c>
      <c r="F474" s="1" t="s">
        <v>774</v>
      </c>
      <c r="G474" s="1" t="s">
        <v>775</v>
      </c>
      <c r="H474" s="6" t="s">
        <v>1303</v>
      </c>
      <c r="I474" s="6" t="s">
        <v>771</v>
      </c>
      <c r="J474" s="6" t="s">
        <v>772</v>
      </c>
      <c r="K474" s="6" t="s">
        <v>1304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11013.93</v>
      </c>
      <c r="AH474" s="7">
        <v>11013.93</v>
      </c>
      <c r="AI474" s="7">
        <v>0</v>
      </c>
      <c r="AJ474" s="7">
        <v>0</v>
      </c>
      <c r="AK474" s="7">
        <v>0</v>
      </c>
      <c r="AL474" s="7">
        <v>11013.93</v>
      </c>
      <c r="AM474" s="7">
        <v>0</v>
      </c>
      <c r="AN474" s="7">
        <v>0</v>
      </c>
      <c r="AO474" s="7">
        <v>0</v>
      </c>
      <c r="AP474" s="7">
        <v>0</v>
      </c>
      <c r="AQ474" s="7">
        <v>0</v>
      </c>
      <c r="AR474" s="7">
        <v>0</v>
      </c>
      <c r="AS474" s="7">
        <v>0</v>
      </c>
      <c r="AT474" s="7">
        <v>0</v>
      </c>
      <c r="AU474" s="7">
        <v>0</v>
      </c>
      <c r="AV474" s="7">
        <f t="shared" si="21"/>
        <v>11013.93</v>
      </c>
      <c r="AW474" s="7">
        <f t="shared" si="22"/>
        <v>11013.93</v>
      </c>
      <c r="AX474" s="7">
        <f t="shared" si="23"/>
        <v>11013.93</v>
      </c>
    </row>
    <row r="475" spans="1:50" ht="99.95" customHeight="1" x14ac:dyDescent="0.25">
      <c r="A475" s="1" t="s">
        <v>3</v>
      </c>
      <c r="B475" s="1" t="s">
        <v>4</v>
      </c>
      <c r="C475" s="1" t="s">
        <v>5</v>
      </c>
      <c r="D475" s="1" t="s">
        <v>760</v>
      </c>
      <c r="E475" s="1" t="s">
        <v>761</v>
      </c>
      <c r="F475" s="1" t="s">
        <v>774</v>
      </c>
      <c r="G475" s="1" t="s">
        <v>775</v>
      </c>
      <c r="H475" s="6" t="s">
        <v>1305</v>
      </c>
      <c r="I475" s="6" t="s">
        <v>771</v>
      </c>
      <c r="J475" s="6" t="s">
        <v>772</v>
      </c>
      <c r="K475" s="6" t="s">
        <v>1306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4697.59</v>
      </c>
      <c r="AT475" s="7">
        <v>4697.59</v>
      </c>
      <c r="AU475" s="7">
        <v>4697.59</v>
      </c>
      <c r="AV475" s="7">
        <f t="shared" si="21"/>
        <v>4697.59</v>
      </c>
      <c r="AW475" s="7">
        <f t="shared" si="22"/>
        <v>4697.59</v>
      </c>
      <c r="AX475" s="7">
        <f t="shared" si="23"/>
        <v>4697.59</v>
      </c>
    </row>
    <row r="476" spans="1:50" ht="99.95" customHeight="1" x14ac:dyDescent="0.25">
      <c r="A476" s="1" t="s">
        <v>3</v>
      </c>
      <c r="B476" s="1" t="s">
        <v>4</v>
      </c>
      <c r="C476" s="1" t="s">
        <v>5</v>
      </c>
      <c r="D476" s="1" t="s">
        <v>760</v>
      </c>
      <c r="E476" s="1" t="s">
        <v>761</v>
      </c>
      <c r="F476" s="1" t="s">
        <v>774</v>
      </c>
      <c r="G476" s="1" t="s">
        <v>775</v>
      </c>
      <c r="H476" s="6" t="s">
        <v>1307</v>
      </c>
      <c r="I476" s="6" t="s">
        <v>771</v>
      </c>
      <c r="J476" s="6" t="s">
        <v>772</v>
      </c>
      <c r="K476" s="6" t="s">
        <v>1308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2645.57</v>
      </c>
      <c r="AT476" s="7">
        <v>2645.57</v>
      </c>
      <c r="AU476" s="7">
        <v>0</v>
      </c>
      <c r="AV476" s="7">
        <f t="shared" si="21"/>
        <v>2645.57</v>
      </c>
      <c r="AW476" s="7">
        <f t="shared" si="22"/>
        <v>2645.57</v>
      </c>
      <c r="AX476" s="7">
        <f t="shared" si="23"/>
        <v>0</v>
      </c>
    </row>
    <row r="477" spans="1:50" ht="99.95" customHeight="1" x14ac:dyDescent="0.25">
      <c r="A477" s="1" t="s">
        <v>3</v>
      </c>
      <c r="B477" s="1" t="s">
        <v>4</v>
      </c>
      <c r="C477" s="1" t="s">
        <v>5</v>
      </c>
      <c r="D477" s="1" t="s">
        <v>760</v>
      </c>
      <c r="E477" s="1" t="s">
        <v>761</v>
      </c>
      <c r="F477" s="1" t="s">
        <v>774</v>
      </c>
      <c r="G477" s="1" t="s">
        <v>775</v>
      </c>
      <c r="H477" s="6" t="s">
        <v>1309</v>
      </c>
      <c r="I477" s="6" t="s">
        <v>771</v>
      </c>
      <c r="J477" s="6" t="s">
        <v>772</v>
      </c>
      <c r="K477" s="6" t="s">
        <v>1310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7010.57</v>
      </c>
      <c r="AT477" s="7">
        <v>7010.57</v>
      </c>
      <c r="AU477" s="7">
        <v>7010.57</v>
      </c>
      <c r="AV477" s="7">
        <f t="shared" si="21"/>
        <v>7010.57</v>
      </c>
      <c r="AW477" s="7">
        <f t="shared" si="22"/>
        <v>7010.57</v>
      </c>
      <c r="AX477" s="7">
        <f t="shared" si="23"/>
        <v>7010.57</v>
      </c>
    </row>
    <row r="478" spans="1:50" ht="99.95" customHeight="1" x14ac:dyDescent="0.25">
      <c r="A478" s="1" t="s">
        <v>3</v>
      </c>
      <c r="B478" s="1" t="s">
        <v>4</v>
      </c>
      <c r="C478" s="1" t="s">
        <v>5</v>
      </c>
      <c r="D478" s="1" t="s">
        <v>760</v>
      </c>
      <c r="E478" s="1" t="s">
        <v>761</v>
      </c>
      <c r="F478" s="1" t="s">
        <v>774</v>
      </c>
      <c r="G478" s="1" t="s">
        <v>775</v>
      </c>
      <c r="H478" s="6" t="s">
        <v>1311</v>
      </c>
      <c r="I478" s="6" t="s">
        <v>771</v>
      </c>
      <c r="J478" s="6" t="s">
        <v>772</v>
      </c>
      <c r="K478" s="6" t="s">
        <v>1312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0</v>
      </c>
      <c r="AI478" s="7">
        <v>0</v>
      </c>
      <c r="AJ478" s="7">
        <v>0</v>
      </c>
      <c r="AK478" s="7">
        <v>0</v>
      </c>
      <c r="AL478" s="7">
        <v>0</v>
      </c>
      <c r="AM478" s="7">
        <v>0</v>
      </c>
      <c r="AN478" s="7">
        <v>0</v>
      </c>
      <c r="AO478" s="7">
        <v>0</v>
      </c>
      <c r="AP478" s="7">
        <v>0</v>
      </c>
      <c r="AQ478" s="7">
        <v>0</v>
      </c>
      <c r="AR478" s="7">
        <v>0</v>
      </c>
      <c r="AS478" s="7">
        <v>8618.4699999999993</v>
      </c>
      <c r="AT478" s="7">
        <v>8618.4699999999993</v>
      </c>
      <c r="AU478" s="7">
        <v>0</v>
      </c>
      <c r="AV478" s="7">
        <f t="shared" si="21"/>
        <v>8618.4699999999993</v>
      </c>
      <c r="AW478" s="7">
        <f t="shared" si="22"/>
        <v>8618.4699999999993</v>
      </c>
      <c r="AX478" s="7">
        <f t="shared" si="23"/>
        <v>0</v>
      </c>
    </row>
    <row r="479" spans="1:50" ht="99.95" customHeight="1" x14ac:dyDescent="0.25">
      <c r="A479" s="1" t="s">
        <v>3</v>
      </c>
      <c r="B479" s="1" t="s">
        <v>4</v>
      </c>
      <c r="C479" s="1" t="s">
        <v>5</v>
      </c>
      <c r="D479" s="1" t="s">
        <v>760</v>
      </c>
      <c r="E479" s="1" t="s">
        <v>761</v>
      </c>
      <c r="F479" s="1" t="s">
        <v>774</v>
      </c>
      <c r="G479" s="1" t="s">
        <v>775</v>
      </c>
      <c r="H479" s="6" t="s">
        <v>1313</v>
      </c>
      <c r="I479" s="6" t="s">
        <v>771</v>
      </c>
      <c r="J479" s="6" t="s">
        <v>772</v>
      </c>
      <c r="K479" s="6" t="s">
        <v>1314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10991.59</v>
      </c>
      <c r="Y479" s="7">
        <v>10991.59</v>
      </c>
      <c r="Z479" s="7">
        <v>10991.59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7">
        <v>0</v>
      </c>
      <c r="AV479" s="7">
        <f t="shared" si="21"/>
        <v>10991.59</v>
      </c>
      <c r="AW479" s="7">
        <f t="shared" si="22"/>
        <v>10991.59</v>
      </c>
      <c r="AX479" s="7">
        <f t="shared" si="23"/>
        <v>10991.59</v>
      </c>
    </row>
    <row r="480" spans="1:50" ht="99.95" customHeight="1" x14ac:dyDescent="0.25">
      <c r="A480" s="1" t="s">
        <v>3</v>
      </c>
      <c r="B480" s="1" t="s">
        <v>4</v>
      </c>
      <c r="C480" s="1" t="s">
        <v>5</v>
      </c>
      <c r="D480" s="1" t="s">
        <v>760</v>
      </c>
      <c r="E480" s="1" t="s">
        <v>761</v>
      </c>
      <c r="F480" s="1" t="s">
        <v>774</v>
      </c>
      <c r="G480" s="1" t="s">
        <v>775</v>
      </c>
      <c r="H480" s="6" t="s">
        <v>1315</v>
      </c>
      <c r="I480" s="6" t="s">
        <v>771</v>
      </c>
      <c r="J480" s="6" t="s">
        <v>772</v>
      </c>
      <c r="K480" s="6" t="s">
        <v>1316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5168.51</v>
      </c>
      <c r="V480" s="7">
        <v>5168.51</v>
      </c>
      <c r="W480" s="7">
        <v>5168.51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0</v>
      </c>
      <c r="AG480" s="7">
        <v>0</v>
      </c>
      <c r="AH480" s="7">
        <v>0</v>
      </c>
      <c r="AI480" s="7">
        <v>0</v>
      </c>
      <c r="AJ480" s="7">
        <v>0</v>
      </c>
      <c r="AK480" s="7">
        <v>0</v>
      </c>
      <c r="AL480" s="7">
        <v>0</v>
      </c>
      <c r="AM480" s="7">
        <v>0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0</v>
      </c>
      <c r="AT480" s="7">
        <v>0</v>
      </c>
      <c r="AU480" s="7">
        <v>0</v>
      </c>
      <c r="AV480" s="7">
        <f t="shared" si="21"/>
        <v>5168.51</v>
      </c>
      <c r="AW480" s="7">
        <f t="shared" si="22"/>
        <v>5168.51</v>
      </c>
      <c r="AX480" s="7">
        <f t="shared" si="23"/>
        <v>5168.51</v>
      </c>
    </row>
    <row r="481" spans="1:50" ht="99.95" customHeight="1" x14ac:dyDescent="0.25">
      <c r="A481" s="1" t="s">
        <v>3</v>
      </c>
      <c r="B481" s="1" t="s">
        <v>4</v>
      </c>
      <c r="C481" s="1" t="s">
        <v>5</v>
      </c>
      <c r="D481" s="1" t="s">
        <v>760</v>
      </c>
      <c r="E481" s="1" t="s">
        <v>761</v>
      </c>
      <c r="F481" s="1" t="s">
        <v>774</v>
      </c>
      <c r="G481" s="1" t="s">
        <v>775</v>
      </c>
      <c r="H481" s="6" t="s">
        <v>1317</v>
      </c>
      <c r="I481" s="6" t="s">
        <v>771</v>
      </c>
      <c r="J481" s="6" t="s">
        <v>772</v>
      </c>
      <c r="K481" s="6" t="s">
        <v>1318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7">
        <v>0</v>
      </c>
      <c r="AG481" s="7">
        <v>1000</v>
      </c>
      <c r="AH481" s="7">
        <v>1000</v>
      </c>
      <c r="AI481" s="7">
        <v>0</v>
      </c>
      <c r="AJ481" s="7">
        <v>0</v>
      </c>
      <c r="AK481" s="7">
        <v>0</v>
      </c>
      <c r="AL481" s="7">
        <v>1000</v>
      </c>
      <c r="AM481" s="7">
        <v>0</v>
      </c>
      <c r="AN481" s="7">
        <v>0</v>
      </c>
      <c r="AO481" s="7">
        <v>0</v>
      </c>
      <c r="AP481" s="7">
        <v>0</v>
      </c>
      <c r="AQ481" s="7">
        <v>0</v>
      </c>
      <c r="AR481" s="7">
        <v>0</v>
      </c>
      <c r="AS481" s="7">
        <v>0</v>
      </c>
      <c r="AT481" s="7">
        <v>0</v>
      </c>
      <c r="AU481" s="7">
        <v>0</v>
      </c>
      <c r="AV481" s="7">
        <f t="shared" si="21"/>
        <v>1000</v>
      </c>
      <c r="AW481" s="7">
        <f t="shared" si="22"/>
        <v>1000</v>
      </c>
      <c r="AX481" s="7">
        <f t="shared" si="23"/>
        <v>1000</v>
      </c>
    </row>
    <row r="482" spans="1:50" ht="99.95" customHeight="1" x14ac:dyDescent="0.25">
      <c r="A482" s="1" t="s">
        <v>3</v>
      </c>
      <c r="B482" s="1" t="s">
        <v>4</v>
      </c>
      <c r="C482" s="1" t="s">
        <v>5</v>
      </c>
      <c r="D482" s="1" t="s">
        <v>760</v>
      </c>
      <c r="E482" s="1" t="s">
        <v>761</v>
      </c>
      <c r="F482" s="1" t="s">
        <v>774</v>
      </c>
      <c r="G482" s="1" t="s">
        <v>775</v>
      </c>
      <c r="H482" s="6" t="s">
        <v>1319</v>
      </c>
      <c r="I482" s="6" t="s">
        <v>771</v>
      </c>
      <c r="J482" s="6" t="s">
        <v>772</v>
      </c>
      <c r="K482" s="6" t="s">
        <v>1320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968.26</v>
      </c>
      <c r="AE482" s="7">
        <v>968.26</v>
      </c>
      <c r="AF482" s="7">
        <v>968.26</v>
      </c>
      <c r="AG482" s="7">
        <v>0</v>
      </c>
      <c r="AH482" s="7">
        <v>0</v>
      </c>
      <c r="AI482" s="7">
        <v>0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0</v>
      </c>
      <c r="AP482" s="7">
        <v>0</v>
      </c>
      <c r="AQ482" s="7">
        <v>0</v>
      </c>
      <c r="AR482" s="7">
        <v>0</v>
      </c>
      <c r="AS482" s="7">
        <v>0</v>
      </c>
      <c r="AT482" s="7">
        <v>0</v>
      </c>
      <c r="AU482" s="7">
        <v>0</v>
      </c>
      <c r="AV482" s="7">
        <f t="shared" si="21"/>
        <v>968.26</v>
      </c>
      <c r="AW482" s="7">
        <f t="shared" si="22"/>
        <v>968.26</v>
      </c>
      <c r="AX482" s="7">
        <f t="shared" si="23"/>
        <v>968.26</v>
      </c>
    </row>
    <row r="483" spans="1:50" ht="99.95" customHeight="1" x14ac:dyDescent="0.25">
      <c r="A483" s="1" t="s">
        <v>3</v>
      </c>
      <c r="B483" s="1" t="s">
        <v>4</v>
      </c>
      <c r="C483" s="1" t="s">
        <v>5</v>
      </c>
      <c r="D483" s="1" t="s">
        <v>760</v>
      </c>
      <c r="E483" s="1" t="s">
        <v>761</v>
      </c>
      <c r="F483" s="1" t="s">
        <v>774</v>
      </c>
      <c r="G483" s="1" t="s">
        <v>775</v>
      </c>
      <c r="H483" s="6" t="s">
        <v>1321</v>
      </c>
      <c r="I483" s="6" t="s">
        <v>771</v>
      </c>
      <c r="J483" s="6" t="s">
        <v>772</v>
      </c>
      <c r="K483" s="6" t="s">
        <v>1322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1044.31</v>
      </c>
      <c r="AE483" s="7">
        <v>1044.31</v>
      </c>
      <c r="AF483" s="7">
        <v>1044.31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7">
        <v>0</v>
      </c>
      <c r="AV483" s="7">
        <f t="shared" si="21"/>
        <v>1044.31</v>
      </c>
      <c r="AW483" s="7">
        <f t="shared" si="22"/>
        <v>1044.31</v>
      </c>
      <c r="AX483" s="7">
        <f t="shared" si="23"/>
        <v>1044.31</v>
      </c>
    </row>
    <row r="484" spans="1:50" ht="99.95" customHeight="1" x14ac:dyDescent="0.25">
      <c r="A484" s="1" t="s">
        <v>3</v>
      </c>
      <c r="B484" s="1" t="s">
        <v>4</v>
      </c>
      <c r="C484" s="1" t="s">
        <v>5</v>
      </c>
      <c r="D484" s="1" t="s">
        <v>760</v>
      </c>
      <c r="E484" s="1" t="s">
        <v>761</v>
      </c>
      <c r="F484" s="1" t="s">
        <v>774</v>
      </c>
      <c r="G484" s="1" t="s">
        <v>775</v>
      </c>
      <c r="H484" s="6" t="s">
        <v>1323</v>
      </c>
      <c r="I484" s="6" t="s">
        <v>1324</v>
      </c>
      <c r="J484" s="6" t="s">
        <v>1325</v>
      </c>
      <c r="K484" s="6" t="s">
        <v>1326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636.72</v>
      </c>
      <c r="Y484" s="7">
        <v>636.72</v>
      </c>
      <c r="Z484" s="7">
        <v>636.72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0</v>
      </c>
      <c r="AP484" s="7">
        <v>0</v>
      </c>
      <c r="AQ484" s="7">
        <v>0</v>
      </c>
      <c r="AR484" s="7">
        <v>0</v>
      </c>
      <c r="AS484" s="7">
        <v>0</v>
      </c>
      <c r="AT484" s="7">
        <v>0</v>
      </c>
      <c r="AU484" s="7">
        <v>0</v>
      </c>
      <c r="AV484" s="7">
        <f t="shared" si="21"/>
        <v>636.72</v>
      </c>
      <c r="AW484" s="7">
        <f t="shared" si="22"/>
        <v>636.72</v>
      </c>
      <c r="AX484" s="7">
        <f t="shared" si="23"/>
        <v>636.72</v>
      </c>
    </row>
    <row r="485" spans="1:50" ht="99.95" customHeight="1" x14ac:dyDescent="0.25">
      <c r="A485" s="1" t="s">
        <v>3</v>
      </c>
      <c r="B485" s="1" t="s">
        <v>4</v>
      </c>
      <c r="C485" s="1" t="s">
        <v>5</v>
      </c>
      <c r="D485" s="1" t="s">
        <v>760</v>
      </c>
      <c r="E485" s="1" t="s">
        <v>761</v>
      </c>
      <c r="F485" s="1" t="s">
        <v>774</v>
      </c>
      <c r="G485" s="1" t="s">
        <v>775</v>
      </c>
      <c r="H485" s="6" t="s">
        <v>1323</v>
      </c>
      <c r="I485" s="6" t="s">
        <v>1324</v>
      </c>
      <c r="J485" s="6" t="s">
        <v>1325</v>
      </c>
      <c r="K485" s="6" t="s">
        <v>1327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106.02</v>
      </c>
      <c r="AK485" s="7">
        <v>106.02</v>
      </c>
      <c r="AL485" s="7">
        <v>0</v>
      </c>
      <c r="AM485" s="7">
        <v>0</v>
      </c>
      <c r="AN485" s="7">
        <v>0</v>
      </c>
      <c r="AO485" s="7">
        <v>106.02</v>
      </c>
      <c r="AP485" s="7">
        <v>0</v>
      </c>
      <c r="AQ485" s="7">
        <v>0</v>
      </c>
      <c r="AR485" s="7">
        <v>0</v>
      </c>
      <c r="AS485" s="7">
        <v>0</v>
      </c>
      <c r="AT485" s="7">
        <v>0</v>
      </c>
      <c r="AU485" s="7">
        <v>0</v>
      </c>
      <c r="AV485" s="7">
        <f t="shared" si="21"/>
        <v>106.02</v>
      </c>
      <c r="AW485" s="7">
        <f t="shared" si="22"/>
        <v>106.02</v>
      </c>
      <c r="AX485" s="7">
        <f t="shared" si="23"/>
        <v>106.02</v>
      </c>
    </row>
    <row r="486" spans="1:50" ht="99.95" customHeight="1" x14ac:dyDescent="0.25">
      <c r="A486" s="1" t="s">
        <v>3</v>
      </c>
      <c r="B486" s="1" t="s">
        <v>4</v>
      </c>
      <c r="C486" s="1" t="s">
        <v>5</v>
      </c>
      <c r="D486" s="1" t="s">
        <v>760</v>
      </c>
      <c r="E486" s="1" t="s">
        <v>761</v>
      </c>
      <c r="F486" s="1" t="s">
        <v>774</v>
      </c>
      <c r="G486" s="1" t="s">
        <v>775</v>
      </c>
      <c r="H486" s="6" t="s">
        <v>1328</v>
      </c>
      <c r="I486" s="6" t="s">
        <v>771</v>
      </c>
      <c r="J486" s="6" t="s">
        <v>772</v>
      </c>
      <c r="K486" s="6" t="s">
        <v>1329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1155.73</v>
      </c>
      <c r="Y486" s="7">
        <v>1155.73</v>
      </c>
      <c r="Z486" s="7">
        <v>1155.73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0</v>
      </c>
      <c r="AK486" s="7">
        <v>0</v>
      </c>
      <c r="AL486" s="7">
        <v>0</v>
      </c>
      <c r="AM486" s="7">
        <v>0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0</v>
      </c>
      <c r="AU486" s="7">
        <v>0</v>
      </c>
      <c r="AV486" s="7">
        <f t="shared" si="21"/>
        <v>1155.73</v>
      </c>
      <c r="AW486" s="7">
        <f t="shared" si="22"/>
        <v>1155.73</v>
      </c>
      <c r="AX486" s="7">
        <f t="shared" si="23"/>
        <v>1155.73</v>
      </c>
    </row>
    <row r="487" spans="1:50" ht="99.95" customHeight="1" x14ac:dyDescent="0.25">
      <c r="A487" s="1" t="s">
        <v>3</v>
      </c>
      <c r="B487" s="1" t="s">
        <v>4</v>
      </c>
      <c r="C487" s="1" t="s">
        <v>5</v>
      </c>
      <c r="D487" s="1" t="s">
        <v>760</v>
      </c>
      <c r="E487" s="1" t="s">
        <v>761</v>
      </c>
      <c r="F487" s="1" t="s">
        <v>774</v>
      </c>
      <c r="G487" s="1" t="s">
        <v>775</v>
      </c>
      <c r="H487" s="6" t="s">
        <v>1330</v>
      </c>
      <c r="I487" s="6" t="s">
        <v>771</v>
      </c>
      <c r="J487" s="6" t="s">
        <v>772</v>
      </c>
      <c r="K487" s="6" t="s">
        <v>1331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1679.07</v>
      </c>
      <c r="AE487" s="7">
        <v>1679.07</v>
      </c>
      <c r="AF487" s="7">
        <v>1679.07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0</v>
      </c>
      <c r="AM487" s="7">
        <v>0</v>
      </c>
      <c r="AN487" s="7">
        <v>0</v>
      </c>
      <c r="AO487" s="7">
        <v>0</v>
      </c>
      <c r="AP487" s="7">
        <v>0</v>
      </c>
      <c r="AQ487" s="7">
        <v>0</v>
      </c>
      <c r="AR487" s="7">
        <v>0</v>
      </c>
      <c r="AS487" s="7">
        <v>0</v>
      </c>
      <c r="AT487" s="7">
        <v>0</v>
      </c>
      <c r="AU487" s="7">
        <v>0</v>
      </c>
      <c r="AV487" s="7">
        <f t="shared" si="21"/>
        <v>1679.07</v>
      </c>
      <c r="AW487" s="7">
        <f t="shared" si="22"/>
        <v>1679.07</v>
      </c>
      <c r="AX487" s="7">
        <f t="shared" si="23"/>
        <v>1679.07</v>
      </c>
    </row>
    <row r="488" spans="1:50" ht="99.95" customHeight="1" x14ac:dyDescent="0.25">
      <c r="A488" s="1" t="s">
        <v>3</v>
      </c>
      <c r="B488" s="1" t="s">
        <v>4</v>
      </c>
      <c r="C488" s="1" t="s">
        <v>5</v>
      </c>
      <c r="D488" s="1" t="s">
        <v>760</v>
      </c>
      <c r="E488" s="1" t="s">
        <v>761</v>
      </c>
      <c r="F488" s="1" t="s">
        <v>774</v>
      </c>
      <c r="G488" s="1" t="s">
        <v>775</v>
      </c>
      <c r="H488" s="6" t="s">
        <v>1332</v>
      </c>
      <c r="I488" s="6" t="s">
        <v>771</v>
      </c>
      <c r="J488" s="6" t="s">
        <v>772</v>
      </c>
      <c r="K488" s="6" t="s">
        <v>1333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6526.35</v>
      </c>
      <c r="Y488" s="7">
        <v>6526.35</v>
      </c>
      <c r="Z488" s="7">
        <v>6526.35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0</v>
      </c>
      <c r="AU488" s="7">
        <v>0</v>
      </c>
      <c r="AV488" s="7">
        <f t="shared" si="21"/>
        <v>6526.35</v>
      </c>
      <c r="AW488" s="7">
        <f t="shared" si="22"/>
        <v>6526.35</v>
      </c>
      <c r="AX488" s="7">
        <f t="shared" si="23"/>
        <v>6526.35</v>
      </c>
    </row>
    <row r="489" spans="1:50" ht="99.95" customHeight="1" x14ac:dyDescent="0.25">
      <c r="A489" s="1" t="s">
        <v>3</v>
      </c>
      <c r="B489" s="1" t="s">
        <v>4</v>
      </c>
      <c r="C489" s="1" t="s">
        <v>5</v>
      </c>
      <c r="D489" s="1" t="s">
        <v>760</v>
      </c>
      <c r="E489" s="1" t="s">
        <v>761</v>
      </c>
      <c r="F489" s="1" t="s">
        <v>774</v>
      </c>
      <c r="G489" s="1" t="s">
        <v>775</v>
      </c>
      <c r="H489" s="6" t="s">
        <v>1334</v>
      </c>
      <c r="I489" s="6" t="s">
        <v>771</v>
      </c>
      <c r="J489" s="6" t="s">
        <v>772</v>
      </c>
      <c r="K489" s="6" t="s">
        <v>1335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785.39</v>
      </c>
      <c r="Y489" s="7">
        <v>785.39</v>
      </c>
      <c r="Z489" s="7">
        <v>0</v>
      </c>
      <c r="AA489" s="7">
        <v>0</v>
      </c>
      <c r="AB489" s="7">
        <v>0</v>
      </c>
      <c r="AC489" s="7">
        <v>785.39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7">
        <v>0</v>
      </c>
      <c r="AV489" s="7">
        <f t="shared" si="21"/>
        <v>785.39</v>
      </c>
      <c r="AW489" s="7">
        <f t="shared" si="22"/>
        <v>785.39</v>
      </c>
      <c r="AX489" s="7">
        <f t="shared" si="23"/>
        <v>785.39</v>
      </c>
    </row>
    <row r="490" spans="1:50" ht="99.95" customHeight="1" x14ac:dyDescent="0.25">
      <c r="A490" s="1" t="s">
        <v>3</v>
      </c>
      <c r="B490" s="1" t="s">
        <v>4</v>
      </c>
      <c r="C490" s="1" t="s">
        <v>5</v>
      </c>
      <c r="D490" s="1" t="s">
        <v>760</v>
      </c>
      <c r="E490" s="1" t="s">
        <v>761</v>
      </c>
      <c r="F490" s="1" t="s">
        <v>774</v>
      </c>
      <c r="G490" s="1" t="s">
        <v>775</v>
      </c>
      <c r="H490" s="6" t="s">
        <v>1336</v>
      </c>
      <c r="I490" s="6" t="s">
        <v>771</v>
      </c>
      <c r="J490" s="6" t="s">
        <v>772</v>
      </c>
      <c r="K490" s="6" t="s">
        <v>1337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33120.86</v>
      </c>
      <c r="AE490" s="7">
        <v>33120.86</v>
      </c>
      <c r="AF490" s="7">
        <v>33120.86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7">
        <v>0</v>
      </c>
      <c r="AV490" s="7">
        <f t="shared" si="21"/>
        <v>33120.86</v>
      </c>
      <c r="AW490" s="7">
        <f t="shared" si="22"/>
        <v>33120.86</v>
      </c>
      <c r="AX490" s="7">
        <f t="shared" si="23"/>
        <v>33120.86</v>
      </c>
    </row>
    <row r="491" spans="1:50" ht="99.95" customHeight="1" x14ac:dyDescent="0.25">
      <c r="A491" s="1" t="s">
        <v>3</v>
      </c>
      <c r="B491" s="1" t="s">
        <v>4</v>
      </c>
      <c r="C491" s="1" t="s">
        <v>5</v>
      </c>
      <c r="D491" s="1" t="s">
        <v>760</v>
      </c>
      <c r="E491" s="1" t="s">
        <v>761</v>
      </c>
      <c r="F491" s="1" t="s">
        <v>774</v>
      </c>
      <c r="G491" s="1" t="s">
        <v>775</v>
      </c>
      <c r="H491" s="6" t="s">
        <v>1338</v>
      </c>
      <c r="I491" s="6" t="s">
        <v>771</v>
      </c>
      <c r="J491" s="6" t="s">
        <v>772</v>
      </c>
      <c r="K491" s="6" t="s">
        <v>1339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846.36</v>
      </c>
      <c r="Y491" s="7">
        <v>846.36</v>
      </c>
      <c r="Z491" s="7">
        <v>846.36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7">
        <v>0</v>
      </c>
      <c r="AV491" s="7">
        <f t="shared" si="21"/>
        <v>846.36</v>
      </c>
      <c r="AW491" s="7">
        <f t="shared" si="22"/>
        <v>846.36</v>
      </c>
      <c r="AX491" s="7">
        <f t="shared" si="23"/>
        <v>846.36</v>
      </c>
    </row>
    <row r="492" spans="1:50" ht="99.95" customHeight="1" x14ac:dyDescent="0.25">
      <c r="A492" s="1" t="s">
        <v>3</v>
      </c>
      <c r="B492" s="1" t="s">
        <v>4</v>
      </c>
      <c r="C492" s="1" t="s">
        <v>5</v>
      </c>
      <c r="D492" s="1" t="s">
        <v>760</v>
      </c>
      <c r="E492" s="1" t="s">
        <v>761</v>
      </c>
      <c r="F492" s="1" t="s">
        <v>774</v>
      </c>
      <c r="G492" s="1" t="s">
        <v>775</v>
      </c>
      <c r="H492" s="6" t="s">
        <v>1340</v>
      </c>
      <c r="I492" s="6" t="s">
        <v>771</v>
      </c>
      <c r="J492" s="6" t="s">
        <v>772</v>
      </c>
      <c r="K492" s="6" t="s">
        <v>1341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1116.93</v>
      </c>
      <c r="Y492" s="7">
        <v>1116.93</v>
      </c>
      <c r="Z492" s="7">
        <v>0</v>
      </c>
      <c r="AA492" s="7">
        <v>0</v>
      </c>
      <c r="AB492" s="7">
        <v>0</v>
      </c>
      <c r="AC492" s="7">
        <v>1116.93</v>
      </c>
      <c r="AD492" s="7">
        <v>0</v>
      </c>
      <c r="AE492" s="7">
        <v>0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0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0</v>
      </c>
      <c r="AU492" s="7">
        <v>0</v>
      </c>
      <c r="AV492" s="7">
        <f t="shared" si="21"/>
        <v>1116.93</v>
      </c>
      <c r="AW492" s="7">
        <f t="shared" si="22"/>
        <v>1116.93</v>
      </c>
      <c r="AX492" s="7">
        <f t="shared" si="23"/>
        <v>1116.93</v>
      </c>
    </row>
    <row r="493" spans="1:50" ht="99.95" customHeight="1" x14ac:dyDescent="0.25">
      <c r="A493" s="1" t="s">
        <v>3</v>
      </c>
      <c r="B493" s="1" t="s">
        <v>4</v>
      </c>
      <c r="C493" s="1" t="s">
        <v>5</v>
      </c>
      <c r="D493" s="1" t="s">
        <v>760</v>
      </c>
      <c r="E493" s="1" t="s">
        <v>761</v>
      </c>
      <c r="F493" s="1" t="s">
        <v>774</v>
      </c>
      <c r="G493" s="1" t="s">
        <v>775</v>
      </c>
      <c r="H493" s="6" t="s">
        <v>1342</v>
      </c>
      <c r="I493" s="6" t="s">
        <v>771</v>
      </c>
      <c r="J493" s="6" t="s">
        <v>772</v>
      </c>
      <c r="K493" s="6" t="s">
        <v>1343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7">
        <v>28968.03</v>
      </c>
      <c r="AH493" s="7">
        <v>28968.03</v>
      </c>
      <c r="AI493" s="7">
        <v>0</v>
      </c>
      <c r="AJ493" s="7">
        <v>0</v>
      </c>
      <c r="AK493" s="7">
        <v>0</v>
      </c>
      <c r="AL493" s="7">
        <v>28968.03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0</v>
      </c>
      <c r="AU493" s="7">
        <v>0</v>
      </c>
      <c r="AV493" s="7">
        <f t="shared" si="21"/>
        <v>28968.03</v>
      </c>
      <c r="AW493" s="7">
        <f t="shared" si="22"/>
        <v>28968.03</v>
      </c>
      <c r="AX493" s="7">
        <f t="shared" si="23"/>
        <v>28968.03</v>
      </c>
    </row>
    <row r="494" spans="1:50" ht="99.95" customHeight="1" x14ac:dyDescent="0.25">
      <c r="A494" s="1" t="s">
        <v>3</v>
      </c>
      <c r="B494" s="1" t="s">
        <v>4</v>
      </c>
      <c r="C494" s="1" t="s">
        <v>5</v>
      </c>
      <c r="D494" s="1" t="s">
        <v>760</v>
      </c>
      <c r="E494" s="1" t="s">
        <v>761</v>
      </c>
      <c r="F494" s="1" t="s">
        <v>774</v>
      </c>
      <c r="G494" s="1" t="s">
        <v>775</v>
      </c>
      <c r="H494" s="6" t="s">
        <v>1344</v>
      </c>
      <c r="I494" s="6" t="s">
        <v>771</v>
      </c>
      <c r="J494" s="6" t="s">
        <v>772</v>
      </c>
      <c r="K494" s="6" t="s">
        <v>1345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30637.24</v>
      </c>
      <c r="AN494" s="7">
        <v>30637.24</v>
      </c>
      <c r="AO494" s="7">
        <v>30637.24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7">
        <v>0</v>
      </c>
      <c r="AV494" s="7">
        <f t="shared" si="21"/>
        <v>30637.24</v>
      </c>
      <c r="AW494" s="7">
        <f t="shared" si="22"/>
        <v>30637.24</v>
      </c>
      <c r="AX494" s="7">
        <f t="shared" si="23"/>
        <v>30637.24</v>
      </c>
    </row>
    <row r="495" spans="1:50" ht="99.95" customHeight="1" x14ac:dyDescent="0.25">
      <c r="A495" s="1" t="s">
        <v>3</v>
      </c>
      <c r="B495" s="1" t="s">
        <v>4</v>
      </c>
      <c r="C495" s="1" t="s">
        <v>5</v>
      </c>
      <c r="D495" s="1" t="s">
        <v>760</v>
      </c>
      <c r="E495" s="1" t="s">
        <v>761</v>
      </c>
      <c r="F495" s="1" t="s">
        <v>774</v>
      </c>
      <c r="G495" s="1" t="s">
        <v>775</v>
      </c>
      <c r="H495" s="6" t="s">
        <v>1346</v>
      </c>
      <c r="I495" s="6" t="s">
        <v>771</v>
      </c>
      <c r="J495" s="6" t="s">
        <v>772</v>
      </c>
      <c r="K495" s="6" t="s">
        <v>1347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17050</v>
      </c>
      <c r="AE495" s="7">
        <v>17050</v>
      </c>
      <c r="AF495" s="7">
        <v>17050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7">
        <v>0</v>
      </c>
      <c r="AV495" s="7">
        <f t="shared" si="21"/>
        <v>17050</v>
      </c>
      <c r="AW495" s="7">
        <f t="shared" si="22"/>
        <v>17050</v>
      </c>
      <c r="AX495" s="7">
        <f t="shared" si="23"/>
        <v>17050</v>
      </c>
    </row>
    <row r="496" spans="1:50" ht="99.95" customHeight="1" x14ac:dyDescent="0.25">
      <c r="A496" s="1" t="s">
        <v>3</v>
      </c>
      <c r="B496" s="1" t="s">
        <v>4</v>
      </c>
      <c r="C496" s="1" t="s">
        <v>5</v>
      </c>
      <c r="D496" s="1" t="s">
        <v>760</v>
      </c>
      <c r="E496" s="1" t="s">
        <v>761</v>
      </c>
      <c r="F496" s="1" t="s">
        <v>774</v>
      </c>
      <c r="G496" s="1" t="s">
        <v>775</v>
      </c>
      <c r="H496" s="6" t="s">
        <v>1348</v>
      </c>
      <c r="I496" s="6" t="s">
        <v>771</v>
      </c>
      <c r="J496" s="6" t="s">
        <v>772</v>
      </c>
      <c r="K496" s="6" t="s">
        <v>1349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13368.83</v>
      </c>
      <c r="V496" s="7">
        <v>13368.83</v>
      </c>
      <c r="W496" s="7">
        <v>13368.83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7">
        <v>0</v>
      </c>
      <c r="AV496" s="7">
        <f t="shared" si="21"/>
        <v>13368.83</v>
      </c>
      <c r="AW496" s="7">
        <f t="shared" si="22"/>
        <v>13368.83</v>
      </c>
      <c r="AX496" s="7">
        <f t="shared" si="23"/>
        <v>13368.83</v>
      </c>
    </row>
    <row r="497" spans="1:50" ht="99.95" customHeight="1" x14ac:dyDescent="0.25">
      <c r="A497" s="1" t="s">
        <v>3</v>
      </c>
      <c r="B497" s="1" t="s">
        <v>4</v>
      </c>
      <c r="C497" s="1" t="s">
        <v>5</v>
      </c>
      <c r="D497" s="1" t="s">
        <v>760</v>
      </c>
      <c r="E497" s="1" t="s">
        <v>761</v>
      </c>
      <c r="F497" s="1" t="s">
        <v>774</v>
      </c>
      <c r="G497" s="1" t="s">
        <v>775</v>
      </c>
      <c r="H497" s="6" t="s">
        <v>1350</v>
      </c>
      <c r="I497" s="6" t="s">
        <v>771</v>
      </c>
      <c r="J497" s="6" t="s">
        <v>772</v>
      </c>
      <c r="K497" s="6" t="s">
        <v>1351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8065.47</v>
      </c>
      <c r="Y497" s="7">
        <v>8065.47</v>
      </c>
      <c r="Z497" s="7">
        <v>8065.47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7">
        <v>0</v>
      </c>
      <c r="AV497" s="7">
        <f t="shared" si="21"/>
        <v>8065.47</v>
      </c>
      <c r="AW497" s="7">
        <f t="shared" si="22"/>
        <v>8065.47</v>
      </c>
      <c r="AX497" s="7">
        <f t="shared" si="23"/>
        <v>8065.47</v>
      </c>
    </row>
    <row r="498" spans="1:50" ht="99.95" customHeight="1" x14ac:dyDescent="0.25">
      <c r="A498" s="1" t="s">
        <v>3</v>
      </c>
      <c r="B498" s="1" t="s">
        <v>4</v>
      </c>
      <c r="C498" s="1" t="s">
        <v>5</v>
      </c>
      <c r="D498" s="1" t="s">
        <v>760</v>
      </c>
      <c r="E498" s="1" t="s">
        <v>761</v>
      </c>
      <c r="F498" s="1" t="s">
        <v>774</v>
      </c>
      <c r="G498" s="1" t="s">
        <v>775</v>
      </c>
      <c r="H498" s="6" t="s">
        <v>1352</v>
      </c>
      <c r="I498" s="6" t="s">
        <v>771</v>
      </c>
      <c r="J498" s="6" t="s">
        <v>772</v>
      </c>
      <c r="K498" s="6" t="s">
        <v>1353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728.91</v>
      </c>
      <c r="AE498" s="7">
        <v>728.91</v>
      </c>
      <c r="AF498" s="7">
        <v>728.91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7">
        <v>0</v>
      </c>
      <c r="AV498" s="7">
        <f t="shared" si="21"/>
        <v>728.91</v>
      </c>
      <c r="AW498" s="7">
        <f t="shared" si="22"/>
        <v>728.91</v>
      </c>
      <c r="AX498" s="7">
        <f t="shared" si="23"/>
        <v>728.91</v>
      </c>
    </row>
    <row r="499" spans="1:50" ht="99.95" customHeight="1" x14ac:dyDescent="0.25">
      <c r="A499" s="1" t="s">
        <v>3</v>
      </c>
      <c r="B499" s="1" t="s">
        <v>4</v>
      </c>
      <c r="C499" s="1" t="s">
        <v>5</v>
      </c>
      <c r="D499" s="1" t="s">
        <v>760</v>
      </c>
      <c r="E499" s="1" t="s">
        <v>761</v>
      </c>
      <c r="F499" s="1" t="s">
        <v>774</v>
      </c>
      <c r="G499" s="1" t="s">
        <v>775</v>
      </c>
      <c r="H499" s="6" t="s">
        <v>1354</v>
      </c>
      <c r="I499" s="6" t="s">
        <v>771</v>
      </c>
      <c r="J499" s="6" t="s">
        <v>772</v>
      </c>
      <c r="K499" s="6" t="s">
        <v>1355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22806.12</v>
      </c>
      <c r="AK499" s="7">
        <v>22806.12</v>
      </c>
      <c r="AL499" s="7">
        <v>22806.12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0</v>
      </c>
      <c r="AU499" s="7">
        <v>0</v>
      </c>
      <c r="AV499" s="7">
        <f t="shared" si="21"/>
        <v>22806.12</v>
      </c>
      <c r="AW499" s="7">
        <f t="shared" si="22"/>
        <v>22806.12</v>
      </c>
      <c r="AX499" s="7">
        <f t="shared" si="23"/>
        <v>22806.12</v>
      </c>
    </row>
    <row r="500" spans="1:50" ht="99.95" customHeight="1" x14ac:dyDescent="0.25">
      <c r="A500" s="1" t="s">
        <v>3</v>
      </c>
      <c r="B500" s="1" t="s">
        <v>4</v>
      </c>
      <c r="C500" s="1" t="s">
        <v>5</v>
      </c>
      <c r="D500" s="1" t="s">
        <v>760</v>
      </c>
      <c r="E500" s="1" t="s">
        <v>761</v>
      </c>
      <c r="F500" s="1" t="s">
        <v>774</v>
      </c>
      <c r="G500" s="1" t="s">
        <v>775</v>
      </c>
      <c r="H500" s="6" t="s">
        <v>1356</v>
      </c>
      <c r="I500" s="6" t="s">
        <v>771</v>
      </c>
      <c r="J500" s="6" t="s">
        <v>772</v>
      </c>
      <c r="K500" s="6" t="s">
        <v>1357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13732.5</v>
      </c>
      <c r="AH500" s="7">
        <v>13732.5</v>
      </c>
      <c r="AI500" s="7">
        <v>13732.5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0</v>
      </c>
      <c r="AR500" s="7">
        <v>0</v>
      </c>
      <c r="AS500" s="7">
        <v>0</v>
      </c>
      <c r="AT500" s="7">
        <v>0</v>
      </c>
      <c r="AU500" s="7">
        <v>0</v>
      </c>
      <c r="AV500" s="7">
        <f t="shared" si="21"/>
        <v>13732.5</v>
      </c>
      <c r="AW500" s="7">
        <f t="shared" si="22"/>
        <v>13732.5</v>
      </c>
      <c r="AX500" s="7">
        <f t="shared" si="23"/>
        <v>13732.5</v>
      </c>
    </row>
    <row r="501" spans="1:50" ht="99.95" customHeight="1" x14ac:dyDescent="0.25">
      <c r="A501" s="1" t="s">
        <v>3</v>
      </c>
      <c r="B501" s="1" t="s">
        <v>4</v>
      </c>
      <c r="C501" s="1" t="s">
        <v>5</v>
      </c>
      <c r="D501" s="1" t="s">
        <v>760</v>
      </c>
      <c r="E501" s="1" t="s">
        <v>761</v>
      </c>
      <c r="F501" s="1" t="s">
        <v>774</v>
      </c>
      <c r="G501" s="1" t="s">
        <v>775</v>
      </c>
      <c r="H501" s="6" t="s">
        <v>1358</v>
      </c>
      <c r="I501" s="6" t="s">
        <v>771</v>
      </c>
      <c r="J501" s="6" t="s">
        <v>772</v>
      </c>
      <c r="K501" s="6" t="s">
        <v>1359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4996</v>
      </c>
      <c r="AB501" s="7">
        <v>4996</v>
      </c>
      <c r="AC501" s="7">
        <v>4996</v>
      </c>
      <c r="AD501" s="7">
        <v>0</v>
      </c>
      <c r="AE501" s="7">
        <v>0</v>
      </c>
      <c r="AF501" s="7">
        <v>0</v>
      </c>
      <c r="AG501" s="7">
        <v>0</v>
      </c>
      <c r="AH501" s="7">
        <v>0</v>
      </c>
      <c r="AI501" s="7">
        <v>0</v>
      </c>
      <c r="AJ501" s="7">
        <v>0</v>
      </c>
      <c r="AK501" s="7">
        <v>0</v>
      </c>
      <c r="AL501" s="7">
        <v>0</v>
      </c>
      <c r="AM501" s="7">
        <v>0</v>
      </c>
      <c r="AN501" s="7">
        <v>0</v>
      </c>
      <c r="AO501" s="7">
        <v>0</v>
      </c>
      <c r="AP501" s="7">
        <v>0</v>
      </c>
      <c r="AQ501" s="7">
        <v>0</v>
      </c>
      <c r="AR501" s="7">
        <v>0</v>
      </c>
      <c r="AS501" s="7">
        <v>0</v>
      </c>
      <c r="AT501" s="7">
        <v>0</v>
      </c>
      <c r="AU501" s="7">
        <v>0</v>
      </c>
      <c r="AV501" s="7">
        <f t="shared" si="21"/>
        <v>4996</v>
      </c>
      <c r="AW501" s="7">
        <f t="shared" si="22"/>
        <v>4996</v>
      </c>
      <c r="AX501" s="7">
        <f t="shared" si="23"/>
        <v>4996</v>
      </c>
    </row>
    <row r="502" spans="1:50" ht="99.95" customHeight="1" x14ac:dyDescent="0.25">
      <c r="A502" s="1" t="s">
        <v>3</v>
      </c>
      <c r="B502" s="1" t="s">
        <v>4</v>
      </c>
      <c r="C502" s="1" t="s">
        <v>5</v>
      </c>
      <c r="D502" s="1" t="s">
        <v>760</v>
      </c>
      <c r="E502" s="1" t="s">
        <v>761</v>
      </c>
      <c r="F502" s="1" t="s">
        <v>774</v>
      </c>
      <c r="G502" s="1" t="s">
        <v>775</v>
      </c>
      <c r="H502" s="6" t="s">
        <v>1360</v>
      </c>
      <c r="I502" s="6" t="s">
        <v>771</v>
      </c>
      <c r="J502" s="6" t="s">
        <v>772</v>
      </c>
      <c r="K502" s="6" t="s">
        <v>1361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0</v>
      </c>
      <c r="AL502" s="7">
        <v>0</v>
      </c>
      <c r="AM502" s="7">
        <v>5677.65</v>
      </c>
      <c r="AN502" s="7">
        <v>5677.65</v>
      </c>
      <c r="AO502" s="7">
        <v>5677.65</v>
      </c>
      <c r="AP502" s="7">
        <v>0</v>
      </c>
      <c r="AQ502" s="7">
        <v>0</v>
      </c>
      <c r="AR502" s="7">
        <v>0</v>
      </c>
      <c r="AS502" s="7">
        <v>0</v>
      </c>
      <c r="AT502" s="7">
        <v>0</v>
      </c>
      <c r="AU502" s="7">
        <v>0</v>
      </c>
      <c r="AV502" s="7">
        <f t="shared" si="21"/>
        <v>5677.65</v>
      </c>
      <c r="AW502" s="7">
        <f t="shared" si="22"/>
        <v>5677.65</v>
      </c>
      <c r="AX502" s="7">
        <f t="shared" si="23"/>
        <v>5677.65</v>
      </c>
    </row>
    <row r="503" spans="1:50" ht="99.95" customHeight="1" x14ac:dyDescent="0.25">
      <c r="A503" s="1" t="s">
        <v>3</v>
      </c>
      <c r="B503" s="1" t="s">
        <v>4</v>
      </c>
      <c r="C503" s="1" t="s">
        <v>5</v>
      </c>
      <c r="D503" s="1" t="s">
        <v>760</v>
      </c>
      <c r="E503" s="1" t="s">
        <v>761</v>
      </c>
      <c r="F503" s="1" t="s">
        <v>774</v>
      </c>
      <c r="G503" s="1" t="s">
        <v>775</v>
      </c>
      <c r="H503" s="6" t="s">
        <v>1362</v>
      </c>
      <c r="I503" s="6" t="s">
        <v>771</v>
      </c>
      <c r="J503" s="6" t="s">
        <v>772</v>
      </c>
      <c r="K503" s="6" t="s">
        <v>1363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780.62</v>
      </c>
      <c r="Y503" s="7">
        <v>780.62</v>
      </c>
      <c r="Z503" s="7">
        <v>0</v>
      </c>
      <c r="AA503" s="7">
        <v>0</v>
      </c>
      <c r="AB503" s="7">
        <v>0</v>
      </c>
      <c r="AC503" s="7">
        <v>780.62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7">
        <v>0</v>
      </c>
      <c r="AV503" s="7">
        <f t="shared" si="21"/>
        <v>780.62</v>
      </c>
      <c r="AW503" s="7">
        <f t="shared" si="22"/>
        <v>780.62</v>
      </c>
      <c r="AX503" s="7">
        <f t="shared" si="23"/>
        <v>780.62</v>
      </c>
    </row>
    <row r="504" spans="1:50" ht="99.95" customHeight="1" x14ac:dyDescent="0.25">
      <c r="A504" s="1" t="s">
        <v>3</v>
      </c>
      <c r="B504" s="1" t="s">
        <v>4</v>
      </c>
      <c r="C504" s="1" t="s">
        <v>5</v>
      </c>
      <c r="D504" s="1" t="s">
        <v>760</v>
      </c>
      <c r="E504" s="1" t="s">
        <v>761</v>
      </c>
      <c r="F504" s="1" t="s">
        <v>774</v>
      </c>
      <c r="G504" s="1" t="s">
        <v>775</v>
      </c>
      <c r="H504" s="6" t="s">
        <v>1364</v>
      </c>
      <c r="I504" s="6" t="s">
        <v>771</v>
      </c>
      <c r="J504" s="6" t="s">
        <v>772</v>
      </c>
      <c r="K504" s="6" t="s">
        <v>1365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28767.18</v>
      </c>
      <c r="V504" s="7">
        <v>28767.18</v>
      </c>
      <c r="W504" s="7">
        <v>28767.18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7">
        <v>0</v>
      </c>
      <c r="AV504" s="7">
        <f t="shared" si="21"/>
        <v>28767.18</v>
      </c>
      <c r="AW504" s="7">
        <f t="shared" si="22"/>
        <v>28767.18</v>
      </c>
      <c r="AX504" s="7">
        <f t="shared" si="23"/>
        <v>28767.18</v>
      </c>
    </row>
    <row r="505" spans="1:50" ht="99.95" customHeight="1" x14ac:dyDescent="0.25">
      <c r="A505" s="1" t="s">
        <v>3</v>
      </c>
      <c r="B505" s="1" t="s">
        <v>4</v>
      </c>
      <c r="C505" s="1" t="s">
        <v>5</v>
      </c>
      <c r="D505" s="1" t="s">
        <v>760</v>
      </c>
      <c r="E505" s="1" t="s">
        <v>761</v>
      </c>
      <c r="F505" s="1" t="s">
        <v>774</v>
      </c>
      <c r="G505" s="1" t="s">
        <v>775</v>
      </c>
      <c r="H505" s="6" t="s">
        <v>1366</v>
      </c>
      <c r="I505" s="6" t="s">
        <v>771</v>
      </c>
      <c r="J505" s="6" t="s">
        <v>772</v>
      </c>
      <c r="K505" s="6" t="s">
        <v>1367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0</v>
      </c>
      <c r="AL505" s="7">
        <v>0</v>
      </c>
      <c r="AM505" s="7">
        <v>0</v>
      </c>
      <c r="AN505" s="7">
        <v>0</v>
      </c>
      <c r="AO505" s="7">
        <v>0</v>
      </c>
      <c r="AP505" s="7">
        <v>0</v>
      </c>
      <c r="AQ505" s="7">
        <v>0</v>
      </c>
      <c r="AR505" s="7">
        <v>0</v>
      </c>
      <c r="AS505" s="7">
        <v>4591.92</v>
      </c>
      <c r="AT505" s="7">
        <v>4591.92</v>
      </c>
      <c r="AU505" s="7">
        <v>4591.92</v>
      </c>
      <c r="AV505" s="7">
        <f t="shared" si="21"/>
        <v>4591.92</v>
      </c>
      <c r="AW505" s="7">
        <f t="shared" si="22"/>
        <v>4591.92</v>
      </c>
      <c r="AX505" s="7">
        <f t="shared" si="23"/>
        <v>4591.92</v>
      </c>
    </row>
    <row r="506" spans="1:50" ht="99.95" customHeight="1" x14ac:dyDescent="0.25">
      <c r="A506" s="1" t="s">
        <v>3</v>
      </c>
      <c r="B506" s="1" t="s">
        <v>4</v>
      </c>
      <c r="C506" s="1" t="s">
        <v>5</v>
      </c>
      <c r="D506" s="1" t="s">
        <v>760</v>
      </c>
      <c r="E506" s="1" t="s">
        <v>761</v>
      </c>
      <c r="F506" s="1" t="s">
        <v>774</v>
      </c>
      <c r="G506" s="1" t="s">
        <v>775</v>
      </c>
      <c r="H506" s="6" t="s">
        <v>1368</v>
      </c>
      <c r="I506" s="6" t="s">
        <v>771</v>
      </c>
      <c r="J506" s="6" t="s">
        <v>772</v>
      </c>
      <c r="K506" s="6" t="s">
        <v>1369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27120</v>
      </c>
      <c r="V506" s="7">
        <v>27120</v>
      </c>
      <c r="W506" s="7">
        <v>27120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7">
        <v>0</v>
      </c>
      <c r="AV506" s="7">
        <f t="shared" si="21"/>
        <v>27120</v>
      </c>
      <c r="AW506" s="7">
        <f t="shared" si="22"/>
        <v>27120</v>
      </c>
      <c r="AX506" s="7">
        <f t="shared" si="23"/>
        <v>27120</v>
      </c>
    </row>
    <row r="507" spans="1:50" ht="99.95" customHeight="1" x14ac:dyDescent="0.25">
      <c r="A507" s="1" t="s">
        <v>3</v>
      </c>
      <c r="B507" s="1" t="s">
        <v>4</v>
      </c>
      <c r="C507" s="1" t="s">
        <v>5</v>
      </c>
      <c r="D507" s="1" t="s">
        <v>760</v>
      </c>
      <c r="E507" s="1" t="s">
        <v>761</v>
      </c>
      <c r="F507" s="1" t="s">
        <v>774</v>
      </c>
      <c r="G507" s="1" t="s">
        <v>775</v>
      </c>
      <c r="H507" s="6" t="s">
        <v>1370</v>
      </c>
      <c r="I507" s="6" t="s">
        <v>771</v>
      </c>
      <c r="J507" s="6" t="s">
        <v>772</v>
      </c>
      <c r="K507" s="6" t="s">
        <v>1371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55657.09</v>
      </c>
      <c r="Y507" s="7">
        <v>55657.09</v>
      </c>
      <c r="Z507" s="7">
        <v>55657.09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7">
        <v>0</v>
      </c>
      <c r="AV507" s="7">
        <f t="shared" si="21"/>
        <v>55657.09</v>
      </c>
      <c r="AW507" s="7">
        <f t="shared" si="22"/>
        <v>55657.09</v>
      </c>
      <c r="AX507" s="7">
        <f t="shared" si="23"/>
        <v>55657.09</v>
      </c>
    </row>
    <row r="508" spans="1:50" ht="99.95" customHeight="1" x14ac:dyDescent="0.25">
      <c r="A508" s="1" t="s">
        <v>3</v>
      </c>
      <c r="B508" s="1" t="s">
        <v>4</v>
      </c>
      <c r="C508" s="1" t="s">
        <v>5</v>
      </c>
      <c r="D508" s="1" t="s">
        <v>760</v>
      </c>
      <c r="E508" s="1" t="s">
        <v>761</v>
      </c>
      <c r="F508" s="1" t="s">
        <v>774</v>
      </c>
      <c r="G508" s="1" t="s">
        <v>775</v>
      </c>
      <c r="H508" s="6" t="s">
        <v>1372</v>
      </c>
      <c r="I508" s="6" t="s">
        <v>771</v>
      </c>
      <c r="J508" s="6" t="s">
        <v>772</v>
      </c>
      <c r="K508" s="6" t="s">
        <v>1373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1052.51</v>
      </c>
      <c r="AT508" s="7">
        <v>1052.51</v>
      </c>
      <c r="AU508" s="7">
        <v>1052.51</v>
      </c>
      <c r="AV508" s="7">
        <f t="shared" si="21"/>
        <v>1052.51</v>
      </c>
      <c r="AW508" s="7">
        <f t="shared" si="22"/>
        <v>1052.51</v>
      </c>
      <c r="AX508" s="7">
        <f t="shared" si="23"/>
        <v>1052.51</v>
      </c>
    </row>
    <row r="509" spans="1:50" ht="99.95" customHeight="1" x14ac:dyDescent="0.25">
      <c r="A509" s="1" t="s">
        <v>3</v>
      </c>
      <c r="B509" s="1" t="s">
        <v>4</v>
      </c>
      <c r="C509" s="1" t="s">
        <v>5</v>
      </c>
      <c r="D509" s="1" t="s">
        <v>760</v>
      </c>
      <c r="E509" s="1" t="s">
        <v>761</v>
      </c>
      <c r="F509" s="1" t="s">
        <v>774</v>
      </c>
      <c r="G509" s="1" t="s">
        <v>775</v>
      </c>
      <c r="H509" s="6" t="s">
        <v>1374</v>
      </c>
      <c r="I509" s="6" t="s">
        <v>771</v>
      </c>
      <c r="J509" s="6" t="s">
        <v>772</v>
      </c>
      <c r="K509" s="6" t="s">
        <v>1375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33580.980000000003</v>
      </c>
      <c r="Y509" s="7">
        <v>33580.980000000003</v>
      </c>
      <c r="Z509" s="7">
        <v>33580.980000000003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7">
        <v>0</v>
      </c>
      <c r="AG509" s="7">
        <v>0</v>
      </c>
      <c r="AH509" s="7">
        <v>0</v>
      </c>
      <c r="AI509" s="7">
        <v>0</v>
      </c>
      <c r="AJ509" s="7">
        <v>0</v>
      </c>
      <c r="AK509" s="7">
        <v>0</v>
      </c>
      <c r="AL509" s="7">
        <v>0</v>
      </c>
      <c r="AM509" s="7">
        <v>0</v>
      </c>
      <c r="AN509" s="7">
        <v>0</v>
      </c>
      <c r="AO509" s="7">
        <v>0</v>
      </c>
      <c r="AP509" s="7">
        <v>0</v>
      </c>
      <c r="AQ509" s="7">
        <v>0</v>
      </c>
      <c r="AR509" s="7">
        <v>0</v>
      </c>
      <c r="AS509" s="7">
        <v>0</v>
      </c>
      <c r="AT509" s="7">
        <v>0</v>
      </c>
      <c r="AU509" s="7">
        <v>0</v>
      </c>
      <c r="AV509" s="7">
        <f t="shared" si="21"/>
        <v>33580.980000000003</v>
      </c>
      <c r="AW509" s="7">
        <f t="shared" si="22"/>
        <v>33580.980000000003</v>
      </c>
      <c r="AX509" s="7">
        <f t="shared" si="23"/>
        <v>33580.980000000003</v>
      </c>
    </row>
    <row r="510" spans="1:50" ht="99.95" customHeight="1" x14ac:dyDescent="0.25">
      <c r="A510" s="1" t="s">
        <v>3</v>
      </c>
      <c r="B510" s="1" t="s">
        <v>4</v>
      </c>
      <c r="C510" s="1" t="s">
        <v>5</v>
      </c>
      <c r="D510" s="1" t="s">
        <v>760</v>
      </c>
      <c r="E510" s="1" t="s">
        <v>761</v>
      </c>
      <c r="F510" s="1" t="s">
        <v>774</v>
      </c>
      <c r="G510" s="1" t="s">
        <v>775</v>
      </c>
      <c r="H510" s="6" t="s">
        <v>1376</v>
      </c>
      <c r="I510" s="6" t="s">
        <v>771</v>
      </c>
      <c r="J510" s="6" t="s">
        <v>772</v>
      </c>
      <c r="K510" s="6" t="s">
        <v>1377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30882.57</v>
      </c>
      <c r="AE510" s="7">
        <v>30882.57</v>
      </c>
      <c r="AF510" s="7">
        <v>30882.57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7">
        <v>0</v>
      </c>
      <c r="AV510" s="7">
        <f t="shared" si="21"/>
        <v>30882.57</v>
      </c>
      <c r="AW510" s="7">
        <f t="shared" si="22"/>
        <v>30882.57</v>
      </c>
      <c r="AX510" s="7">
        <f t="shared" si="23"/>
        <v>30882.57</v>
      </c>
    </row>
    <row r="511" spans="1:50" ht="99.95" customHeight="1" x14ac:dyDescent="0.25">
      <c r="A511" s="1" t="s">
        <v>3</v>
      </c>
      <c r="B511" s="1" t="s">
        <v>4</v>
      </c>
      <c r="C511" s="1" t="s">
        <v>5</v>
      </c>
      <c r="D511" s="1" t="s">
        <v>760</v>
      </c>
      <c r="E511" s="1" t="s">
        <v>761</v>
      </c>
      <c r="F511" s="1" t="s">
        <v>774</v>
      </c>
      <c r="G511" s="1" t="s">
        <v>775</v>
      </c>
      <c r="H511" s="6" t="s">
        <v>1378</v>
      </c>
      <c r="I511" s="6" t="s">
        <v>771</v>
      </c>
      <c r="J511" s="6" t="s">
        <v>772</v>
      </c>
      <c r="K511" s="6" t="s">
        <v>1379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1297.75</v>
      </c>
      <c r="V511" s="7">
        <v>1297.75</v>
      </c>
      <c r="W511" s="7">
        <v>1297.75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0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0</v>
      </c>
      <c r="AU511" s="7">
        <v>0</v>
      </c>
      <c r="AV511" s="7">
        <f t="shared" si="21"/>
        <v>1297.75</v>
      </c>
      <c r="AW511" s="7">
        <f t="shared" si="22"/>
        <v>1297.75</v>
      </c>
      <c r="AX511" s="7">
        <f t="shared" si="23"/>
        <v>1297.75</v>
      </c>
    </row>
    <row r="512" spans="1:50" ht="99.95" customHeight="1" x14ac:dyDescent="0.25">
      <c r="A512" s="1" t="s">
        <v>3</v>
      </c>
      <c r="B512" s="1" t="s">
        <v>4</v>
      </c>
      <c r="C512" s="1" t="s">
        <v>5</v>
      </c>
      <c r="D512" s="1" t="s">
        <v>760</v>
      </c>
      <c r="E512" s="1" t="s">
        <v>761</v>
      </c>
      <c r="F512" s="1" t="s">
        <v>774</v>
      </c>
      <c r="G512" s="1" t="s">
        <v>775</v>
      </c>
      <c r="H512" s="6" t="s">
        <v>1380</v>
      </c>
      <c r="I512" s="6" t="s">
        <v>771</v>
      </c>
      <c r="J512" s="6" t="s">
        <v>772</v>
      </c>
      <c r="K512" s="6" t="s">
        <v>1381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0</v>
      </c>
      <c r="AI512" s="7">
        <v>0</v>
      </c>
      <c r="AJ512" s="7">
        <v>0</v>
      </c>
      <c r="AK512" s="7">
        <v>0</v>
      </c>
      <c r="AL512" s="7">
        <v>0</v>
      </c>
      <c r="AM512" s="7">
        <v>12495.03</v>
      </c>
      <c r="AN512" s="7">
        <v>12495.03</v>
      </c>
      <c r="AO512" s="7">
        <v>12495.03</v>
      </c>
      <c r="AP512" s="7">
        <v>0</v>
      </c>
      <c r="AQ512" s="7">
        <v>0</v>
      </c>
      <c r="AR512" s="7">
        <v>0</v>
      </c>
      <c r="AS512" s="7">
        <v>0</v>
      </c>
      <c r="AT512" s="7">
        <v>0</v>
      </c>
      <c r="AU512" s="7">
        <v>0</v>
      </c>
      <c r="AV512" s="7">
        <f t="shared" si="21"/>
        <v>12495.03</v>
      </c>
      <c r="AW512" s="7">
        <f t="shared" si="22"/>
        <v>12495.03</v>
      </c>
      <c r="AX512" s="7">
        <f t="shared" si="23"/>
        <v>12495.03</v>
      </c>
    </row>
    <row r="513" spans="1:50" ht="99.95" customHeight="1" x14ac:dyDescent="0.25">
      <c r="A513" s="1" t="s">
        <v>3</v>
      </c>
      <c r="B513" s="1" t="s">
        <v>4</v>
      </c>
      <c r="C513" s="1" t="s">
        <v>5</v>
      </c>
      <c r="D513" s="1" t="s">
        <v>760</v>
      </c>
      <c r="E513" s="1" t="s">
        <v>761</v>
      </c>
      <c r="F513" s="1" t="s">
        <v>774</v>
      </c>
      <c r="G513" s="1" t="s">
        <v>775</v>
      </c>
      <c r="H513" s="6" t="s">
        <v>1382</v>
      </c>
      <c r="I513" s="6" t="s">
        <v>771</v>
      </c>
      <c r="J513" s="6" t="s">
        <v>772</v>
      </c>
      <c r="K513" s="6" t="s">
        <v>1383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17797.59</v>
      </c>
      <c r="V513" s="7">
        <v>17797.59</v>
      </c>
      <c r="W513" s="7">
        <v>17797.59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7">
        <v>0</v>
      </c>
      <c r="AV513" s="7">
        <f t="shared" si="21"/>
        <v>17797.59</v>
      </c>
      <c r="AW513" s="7">
        <f t="shared" si="22"/>
        <v>17797.59</v>
      </c>
      <c r="AX513" s="7">
        <f t="shared" si="23"/>
        <v>17797.59</v>
      </c>
    </row>
    <row r="514" spans="1:50" ht="99.95" customHeight="1" x14ac:dyDescent="0.25">
      <c r="A514" s="1" t="s">
        <v>3</v>
      </c>
      <c r="B514" s="1" t="s">
        <v>4</v>
      </c>
      <c r="C514" s="1" t="s">
        <v>5</v>
      </c>
      <c r="D514" s="1" t="s">
        <v>760</v>
      </c>
      <c r="E514" s="1" t="s">
        <v>761</v>
      </c>
      <c r="F514" s="1" t="s">
        <v>774</v>
      </c>
      <c r="G514" s="1" t="s">
        <v>775</v>
      </c>
      <c r="H514" s="6" t="s">
        <v>1384</v>
      </c>
      <c r="I514" s="6" t="s">
        <v>771</v>
      </c>
      <c r="J514" s="6" t="s">
        <v>772</v>
      </c>
      <c r="K514" s="6" t="s">
        <v>1385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576.82000000000005</v>
      </c>
      <c r="AB514" s="7">
        <v>576.82000000000005</v>
      </c>
      <c r="AC514" s="7">
        <v>576.82000000000005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0</v>
      </c>
      <c r="AK514" s="7">
        <v>0</v>
      </c>
      <c r="AL514" s="7">
        <v>0</v>
      </c>
      <c r="AM514" s="7">
        <v>0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0</v>
      </c>
      <c r="AU514" s="7">
        <v>0</v>
      </c>
      <c r="AV514" s="7">
        <f t="shared" si="21"/>
        <v>576.82000000000005</v>
      </c>
      <c r="AW514" s="7">
        <f t="shared" si="22"/>
        <v>576.82000000000005</v>
      </c>
      <c r="AX514" s="7">
        <f t="shared" si="23"/>
        <v>576.82000000000005</v>
      </c>
    </row>
    <row r="515" spans="1:50" ht="99.95" customHeight="1" x14ac:dyDescent="0.25">
      <c r="A515" s="1" t="s">
        <v>3</v>
      </c>
      <c r="B515" s="1" t="s">
        <v>4</v>
      </c>
      <c r="C515" s="1" t="s">
        <v>5</v>
      </c>
      <c r="D515" s="1" t="s">
        <v>760</v>
      </c>
      <c r="E515" s="1" t="s">
        <v>761</v>
      </c>
      <c r="F515" s="1" t="s">
        <v>774</v>
      </c>
      <c r="G515" s="1" t="s">
        <v>775</v>
      </c>
      <c r="H515" s="6" t="s">
        <v>1386</v>
      </c>
      <c r="I515" s="6" t="s">
        <v>771</v>
      </c>
      <c r="J515" s="6" t="s">
        <v>772</v>
      </c>
      <c r="K515" s="6" t="s">
        <v>1387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500</v>
      </c>
      <c r="AE515" s="7">
        <v>500</v>
      </c>
      <c r="AF515" s="7">
        <v>500</v>
      </c>
      <c r="AG515" s="7">
        <v>0</v>
      </c>
      <c r="AH515" s="7">
        <v>0</v>
      </c>
      <c r="AI515" s="7">
        <v>0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0</v>
      </c>
      <c r="AP515" s="7">
        <v>0</v>
      </c>
      <c r="AQ515" s="7">
        <v>0</v>
      </c>
      <c r="AR515" s="7">
        <v>0</v>
      </c>
      <c r="AS515" s="7">
        <v>0</v>
      </c>
      <c r="AT515" s="7">
        <v>0</v>
      </c>
      <c r="AU515" s="7">
        <v>0</v>
      </c>
      <c r="AV515" s="7">
        <f t="shared" si="21"/>
        <v>500</v>
      </c>
      <c r="AW515" s="7">
        <f t="shared" si="22"/>
        <v>500</v>
      </c>
      <c r="AX515" s="7">
        <f t="shared" si="23"/>
        <v>500</v>
      </c>
    </row>
    <row r="516" spans="1:50" ht="99.95" customHeight="1" x14ac:dyDescent="0.25">
      <c r="A516" s="1" t="s">
        <v>3</v>
      </c>
      <c r="B516" s="1" t="s">
        <v>4</v>
      </c>
      <c r="C516" s="1" t="s">
        <v>5</v>
      </c>
      <c r="D516" s="1" t="s">
        <v>760</v>
      </c>
      <c r="E516" s="1" t="s">
        <v>761</v>
      </c>
      <c r="F516" s="1" t="s">
        <v>774</v>
      </c>
      <c r="G516" s="1" t="s">
        <v>775</v>
      </c>
      <c r="H516" s="6" t="s">
        <v>1388</v>
      </c>
      <c r="I516" s="6" t="s">
        <v>771</v>
      </c>
      <c r="J516" s="6" t="s">
        <v>772</v>
      </c>
      <c r="K516" s="6" t="s">
        <v>1389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4340.6899999999996</v>
      </c>
      <c r="AE516" s="7">
        <v>4340.6899999999996</v>
      </c>
      <c r="AF516" s="7">
        <v>4340.6899999999996</v>
      </c>
      <c r="AG516" s="7">
        <v>0</v>
      </c>
      <c r="AH516" s="7">
        <v>0</v>
      </c>
      <c r="AI516" s="7">
        <v>0</v>
      </c>
      <c r="AJ516" s="7">
        <v>0</v>
      </c>
      <c r="AK516" s="7">
        <v>0</v>
      </c>
      <c r="AL516" s="7">
        <v>0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0</v>
      </c>
      <c r="AS516" s="7">
        <v>0</v>
      </c>
      <c r="AT516" s="7">
        <v>0</v>
      </c>
      <c r="AU516" s="7">
        <v>0</v>
      </c>
      <c r="AV516" s="7">
        <f t="shared" si="21"/>
        <v>4340.6899999999996</v>
      </c>
      <c r="AW516" s="7">
        <f t="shared" si="22"/>
        <v>4340.6899999999996</v>
      </c>
      <c r="AX516" s="7">
        <f t="shared" si="23"/>
        <v>4340.6899999999996</v>
      </c>
    </row>
    <row r="517" spans="1:50" ht="99.95" customHeight="1" x14ac:dyDescent="0.25">
      <c r="A517" s="1" t="s">
        <v>3</v>
      </c>
      <c r="B517" s="1" t="s">
        <v>4</v>
      </c>
      <c r="C517" s="1" t="s">
        <v>5</v>
      </c>
      <c r="D517" s="1" t="s">
        <v>760</v>
      </c>
      <c r="E517" s="1" t="s">
        <v>761</v>
      </c>
      <c r="F517" s="1" t="s">
        <v>774</v>
      </c>
      <c r="G517" s="1" t="s">
        <v>775</v>
      </c>
      <c r="H517" s="6" t="s">
        <v>1390</v>
      </c>
      <c r="I517" s="6" t="s">
        <v>771</v>
      </c>
      <c r="J517" s="6" t="s">
        <v>772</v>
      </c>
      <c r="K517" s="6" t="s">
        <v>1391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7645.3</v>
      </c>
      <c r="V517" s="7">
        <v>7645.3</v>
      </c>
      <c r="W517" s="7">
        <v>7645.3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0</v>
      </c>
      <c r="AK517" s="7">
        <v>0</v>
      </c>
      <c r="AL517" s="7">
        <v>0</v>
      </c>
      <c r="AM517" s="7">
        <v>0</v>
      </c>
      <c r="AN517" s="7">
        <v>0</v>
      </c>
      <c r="AO517" s="7">
        <v>0</v>
      </c>
      <c r="AP517" s="7">
        <v>0</v>
      </c>
      <c r="AQ517" s="7">
        <v>0</v>
      </c>
      <c r="AR517" s="7">
        <v>0</v>
      </c>
      <c r="AS517" s="7">
        <v>0</v>
      </c>
      <c r="AT517" s="7">
        <v>0</v>
      </c>
      <c r="AU517" s="7">
        <v>0</v>
      </c>
      <c r="AV517" s="7">
        <f t="shared" ref="AV517:AV580" si="24">L517+O517+R517+U517+X517+AA517+AD517+AG517+AJ517+AM517+AP517+AS517</f>
        <v>7645.3</v>
      </c>
      <c r="AW517" s="7">
        <f t="shared" ref="AW517:AW580" si="25">M517+P517+S517+V517+Y517+AB517+AE517+AH517+AK517+AN517+AQ517+AT517</f>
        <v>7645.3</v>
      </c>
      <c r="AX517" s="7">
        <f t="shared" ref="AX517:AX580" si="26">N517+Q517+T517+W517+Z517+AC517+AF517+AI517+AL517+AO517+AR517+AU517</f>
        <v>7645.3</v>
      </c>
    </row>
    <row r="518" spans="1:50" ht="99.95" customHeight="1" x14ac:dyDescent="0.25">
      <c r="A518" s="1" t="s">
        <v>3</v>
      </c>
      <c r="B518" s="1" t="s">
        <v>4</v>
      </c>
      <c r="C518" s="1" t="s">
        <v>5</v>
      </c>
      <c r="D518" s="1" t="s">
        <v>760</v>
      </c>
      <c r="E518" s="1" t="s">
        <v>761</v>
      </c>
      <c r="F518" s="1" t="s">
        <v>774</v>
      </c>
      <c r="G518" s="1" t="s">
        <v>775</v>
      </c>
      <c r="H518" s="6" t="s">
        <v>1392</v>
      </c>
      <c r="I518" s="6" t="s">
        <v>771</v>
      </c>
      <c r="J518" s="6" t="s">
        <v>772</v>
      </c>
      <c r="K518" s="6" t="s">
        <v>1393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23653.82</v>
      </c>
      <c r="V518" s="7">
        <v>23653.82</v>
      </c>
      <c r="W518" s="7">
        <v>23653.82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0</v>
      </c>
      <c r="AN518" s="7">
        <v>0</v>
      </c>
      <c r="AO518" s="7">
        <v>0</v>
      </c>
      <c r="AP518" s="7">
        <v>0</v>
      </c>
      <c r="AQ518" s="7">
        <v>0</v>
      </c>
      <c r="AR518" s="7">
        <v>0</v>
      </c>
      <c r="AS518" s="7">
        <v>0</v>
      </c>
      <c r="AT518" s="7">
        <v>0</v>
      </c>
      <c r="AU518" s="7">
        <v>0</v>
      </c>
      <c r="AV518" s="7">
        <f t="shared" si="24"/>
        <v>23653.82</v>
      </c>
      <c r="AW518" s="7">
        <f t="shared" si="25"/>
        <v>23653.82</v>
      </c>
      <c r="AX518" s="7">
        <f t="shared" si="26"/>
        <v>23653.82</v>
      </c>
    </row>
    <row r="519" spans="1:50" ht="99.95" customHeight="1" x14ac:dyDescent="0.25">
      <c r="A519" s="1" t="s">
        <v>3</v>
      </c>
      <c r="B519" s="1" t="s">
        <v>4</v>
      </c>
      <c r="C519" s="1" t="s">
        <v>5</v>
      </c>
      <c r="D519" s="1" t="s">
        <v>760</v>
      </c>
      <c r="E519" s="1" t="s">
        <v>761</v>
      </c>
      <c r="F519" s="1" t="s">
        <v>774</v>
      </c>
      <c r="G519" s="1" t="s">
        <v>775</v>
      </c>
      <c r="H519" s="6" t="s">
        <v>1394</v>
      </c>
      <c r="I519" s="6" t="s">
        <v>771</v>
      </c>
      <c r="J519" s="6" t="s">
        <v>772</v>
      </c>
      <c r="K519" s="6" t="s">
        <v>1395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14922.52</v>
      </c>
      <c r="V519" s="7">
        <v>14922.52</v>
      </c>
      <c r="W519" s="7">
        <v>14922.52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7">
        <v>0</v>
      </c>
      <c r="AV519" s="7">
        <f t="shared" si="24"/>
        <v>14922.52</v>
      </c>
      <c r="AW519" s="7">
        <f t="shared" si="25"/>
        <v>14922.52</v>
      </c>
      <c r="AX519" s="7">
        <f t="shared" si="26"/>
        <v>14922.52</v>
      </c>
    </row>
    <row r="520" spans="1:50" ht="99.95" customHeight="1" x14ac:dyDescent="0.25">
      <c r="A520" s="1" t="s">
        <v>3</v>
      </c>
      <c r="B520" s="1" t="s">
        <v>4</v>
      </c>
      <c r="C520" s="1" t="s">
        <v>5</v>
      </c>
      <c r="D520" s="1" t="s">
        <v>760</v>
      </c>
      <c r="E520" s="1" t="s">
        <v>761</v>
      </c>
      <c r="F520" s="1" t="s">
        <v>774</v>
      </c>
      <c r="G520" s="1" t="s">
        <v>775</v>
      </c>
      <c r="H520" s="6" t="s">
        <v>1396</v>
      </c>
      <c r="I520" s="6" t="s">
        <v>771</v>
      </c>
      <c r="J520" s="6" t="s">
        <v>772</v>
      </c>
      <c r="K520" s="6" t="s">
        <v>1397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20359.53</v>
      </c>
      <c r="V520" s="7">
        <v>20359.53</v>
      </c>
      <c r="W520" s="7">
        <v>20359.53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0</v>
      </c>
      <c r="AI520" s="7">
        <v>0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0</v>
      </c>
      <c r="AQ520" s="7">
        <v>0</v>
      </c>
      <c r="AR520" s="7">
        <v>0</v>
      </c>
      <c r="AS520" s="7">
        <v>0</v>
      </c>
      <c r="AT520" s="7">
        <v>0</v>
      </c>
      <c r="AU520" s="7">
        <v>0</v>
      </c>
      <c r="AV520" s="7">
        <f t="shared" si="24"/>
        <v>20359.53</v>
      </c>
      <c r="AW520" s="7">
        <f t="shared" si="25"/>
        <v>20359.53</v>
      </c>
      <c r="AX520" s="7">
        <f t="shared" si="26"/>
        <v>20359.53</v>
      </c>
    </row>
    <row r="521" spans="1:50" ht="99.95" customHeight="1" x14ac:dyDescent="0.25">
      <c r="A521" s="1" t="s">
        <v>3</v>
      </c>
      <c r="B521" s="1" t="s">
        <v>4</v>
      </c>
      <c r="C521" s="1" t="s">
        <v>5</v>
      </c>
      <c r="D521" s="1" t="s">
        <v>760</v>
      </c>
      <c r="E521" s="1" t="s">
        <v>761</v>
      </c>
      <c r="F521" s="1" t="s">
        <v>774</v>
      </c>
      <c r="G521" s="1" t="s">
        <v>775</v>
      </c>
      <c r="H521" s="6" t="s">
        <v>1398</v>
      </c>
      <c r="I521" s="6" t="s">
        <v>771</v>
      </c>
      <c r="J521" s="6" t="s">
        <v>772</v>
      </c>
      <c r="K521" s="6" t="s">
        <v>1399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200731.96</v>
      </c>
      <c r="AB521" s="7">
        <v>200731.96</v>
      </c>
      <c r="AC521" s="7">
        <v>200731.96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7">
        <v>0</v>
      </c>
      <c r="AV521" s="7">
        <f t="shared" si="24"/>
        <v>200731.96</v>
      </c>
      <c r="AW521" s="7">
        <f t="shared" si="25"/>
        <v>200731.96</v>
      </c>
      <c r="AX521" s="7">
        <f t="shared" si="26"/>
        <v>200731.96</v>
      </c>
    </row>
    <row r="522" spans="1:50" ht="99.95" customHeight="1" x14ac:dyDescent="0.25">
      <c r="A522" s="1" t="s">
        <v>3</v>
      </c>
      <c r="B522" s="1" t="s">
        <v>4</v>
      </c>
      <c r="C522" s="1" t="s">
        <v>5</v>
      </c>
      <c r="D522" s="1" t="s">
        <v>760</v>
      </c>
      <c r="E522" s="1" t="s">
        <v>761</v>
      </c>
      <c r="F522" s="1" t="s">
        <v>774</v>
      </c>
      <c r="G522" s="1" t="s">
        <v>775</v>
      </c>
      <c r="H522" s="6" t="s">
        <v>1400</v>
      </c>
      <c r="I522" s="6" t="s">
        <v>771</v>
      </c>
      <c r="J522" s="6" t="s">
        <v>772</v>
      </c>
      <c r="K522" s="6" t="s">
        <v>1401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16645.75</v>
      </c>
      <c r="AB522" s="7">
        <v>16645.75</v>
      </c>
      <c r="AC522" s="7">
        <v>16645.75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7">
        <v>0</v>
      </c>
      <c r="AV522" s="7">
        <f t="shared" si="24"/>
        <v>16645.75</v>
      </c>
      <c r="AW522" s="7">
        <f t="shared" si="25"/>
        <v>16645.75</v>
      </c>
      <c r="AX522" s="7">
        <f t="shared" si="26"/>
        <v>16645.75</v>
      </c>
    </row>
    <row r="523" spans="1:50" ht="99.95" customHeight="1" x14ac:dyDescent="0.25">
      <c r="A523" s="1" t="s">
        <v>3</v>
      </c>
      <c r="B523" s="1" t="s">
        <v>4</v>
      </c>
      <c r="C523" s="1" t="s">
        <v>5</v>
      </c>
      <c r="D523" s="1" t="s">
        <v>760</v>
      </c>
      <c r="E523" s="1" t="s">
        <v>761</v>
      </c>
      <c r="F523" s="1" t="s">
        <v>774</v>
      </c>
      <c r="G523" s="1" t="s">
        <v>775</v>
      </c>
      <c r="H523" s="6" t="s">
        <v>1402</v>
      </c>
      <c r="I523" s="6" t="s">
        <v>771</v>
      </c>
      <c r="J523" s="6" t="s">
        <v>772</v>
      </c>
      <c r="K523" s="6" t="s">
        <v>1403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14766.32</v>
      </c>
      <c r="V523" s="7">
        <v>14766.32</v>
      </c>
      <c r="W523" s="7">
        <v>14766.32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0</v>
      </c>
      <c r="AK523" s="7">
        <v>0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0</v>
      </c>
      <c r="AU523" s="7">
        <v>0</v>
      </c>
      <c r="AV523" s="7">
        <f t="shared" si="24"/>
        <v>14766.32</v>
      </c>
      <c r="AW523" s="7">
        <f t="shared" si="25"/>
        <v>14766.32</v>
      </c>
      <c r="AX523" s="7">
        <f t="shared" si="26"/>
        <v>14766.32</v>
      </c>
    </row>
    <row r="524" spans="1:50" ht="99.95" customHeight="1" x14ac:dyDescent="0.25">
      <c r="A524" s="1" t="s">
        <v>3</v>
      </c>
      <c r="B524" s="1" t="s">
        <v>4</v>
      </c>
      <c r="C524" s="1" t="s">
        <v>5</v>
      </c>
      <c r="D524" s="1" t="s">
        <v>760</v>
      </c>
      <c r="E524" s="1" t="s">
        <v>761</v>
      </c>
      <c r="F524" s="1" t="s">
        <v>774</v>
      </c>
      <c r="G524" s="1" t="s">
        <v>775</v>
      </c>
      <c r="H524" s="6" t="s">
        <v>1404</v>
      </c>
      <c r="I524" s="6" t="s">
        <v>771</v>
      </c>
      <c r="J524" s="6" t="s">
        <v>772</v>
      </c>
      <c r="K524" s="6" t="s">
        <v>1405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3381.6</v>
      </c>
      <c r="V524" s="7">
        <v>3381.6</v>
      </c>
      <c r="W524" s="7">
        <v>3381.6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7">
        <v>0</v>
      </c>
      <c r="AV524" s="7">
        <f t="shared" si="24"/>
        <v>3381.6</v>
      </c>
      <c r="AW524" s="7">
        <f t="shared" si="25"/>
        <v>3381.6</v>
      </c>
      <c r="AX524" s="7">
        <f t="shared" si="26"/>
        <v>3381.6</v>
      </c>
    </row>
    <row r="525" spans="1:50" ht="99.95" customHeight="1" x14ac:dyDescent="0.25">
      <c r="A525" s="1" t="s">
        <v>3</v>
      </c>
      <c r="B525" s="1" t="s">
        <v>4</v>
      </c>
      <c r="C525" s="1" t="s">
        <v>5</v>
      </c>
      <c r="D525" s="1" t="s">
        <v>760</v>
      </c>
      <c r="E525" s="1" t="s">
        <v>761</v>
      </c>
      <c r="F525" s="1" t="s">
        <v>774</v>
      </c>
      <c r="G525" s="1" t="s">
        <v>775</v>
      </c>
      <c r="H525" s="6" t="s">
        <v>1406</v>
      </c>
      <c r="I525" s="6" t="s">
        <v>771</v>
      </c>
      <c r="J525" s="6" t="s">
        <v>772</v>
      </c>
      <c r="K525" s="6" t="s">
        <v>1407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87818.26</v>
      </c>
      <c r="V525" s="7">
        <v>87818.26</v>
      </c>
      <c r="W525" s="7">
        <v>87818.26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0</v>
      </c>
      <c r="AU525" s="7">
        <v>0</v>
      </c>
      <c r="AV525" s="7">
        <f t="shared" si="24"/>
        <v>87818.26</v>
      </c>
      <c r="AW525" s="7">
        <f t="shared" si="25"/>
        <v>87818.26</v>
      </c>
      <c r="AX525" s="7">
        <f t="shared" si="26"/>
        <v>87818.26</v>
      </c>
    </row>
    <row r="526" spans="1:50" ht="99.95" customHeight="1" x14ac:dyDescent="0.25">
      <c r="A526" s="1" t="s">
        <v>3</v>
      </c>
      <c r="B526" s="1" t="s">
        <v>4</v>
      </c>
      <c r="C526" s="1" t="s">
        <v>5</v>
      </c>
      <c r="D526" s="1" t="s">
        <v>760</v>
      </c>
      <c r="E526" s="1" t="s">
        <v>761</v>
      </c>
      <c r="F526" s="1" t="s">
        <v>774</v>
      </c>
      <c r="G526" s="1" t="s">
        <v>775</v>
      </c>
      <c r="H526" s="6" t="s">
        <v>1408</v>
      </c>
      <c r="I526" s="6" t="s">
        <v>771</v>
      </c>
      <c r="J526" s="6" t="s">
        <v>772</v>
      </c>
      <c r="K526" s="6" t="s">
        <v>1409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9119.42</v>
      </c>
      <c r="Y526" s="7">
        <v>9119.42</v>
      </c>
      <c r="Z526" s="7">
        <v>9119.42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7">
        <v>0</v>
      </c>
      <c r="AV526" s="7">
        <f t="shared" si="24"/>
        <v>9119.42</v>
      </c>
      <c r="AW526" s="7">
        <f t="shared" si="25"/>
        <v>9119.42</v>
      </c>
      <c r="AX526" s="7">
        <f t="shared" si="26"/>
        <v>9119.42</v>
      </c>
    </row>
    <row r="527" spans="1:50" ht="99.95" customHeight="1" x14ac:dyDescent="0.25">
      <c r="A527" s="1" t="s">
        <v>3</v>
      </c>
      <c r="B527" s="1" t="s">
        <v>4</v>
      </c>
      <c r="C527" s="1" t="s">
        <v>5</v>
      </c>
      <c r="D527" s="1" t="s">
        <v>760</v>
      </c>
      <c r="E527" s="1" t="s">
        <v>761</v>
      </c>
      <c r="F527" s="1" t="s">
        <v>774</v>
      </c>
      <c r="G527" s="1" t="s">
        <v>775</v>
      </c>
      <c r="H527" s="6" t="s">
        <v>1410</v>
      </c>
      <c r="I527" s="6" t="s">
        <v>771</v>
      </c>
      <c r="J527" s="6" t="s">
        <v>772</v>
      </c>
      <c r="K527" s="6" t="s">
        <v>1411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65166.22</v>
      </c>
      <c r="AH527" s="7">
        <v>65166.22</v>
      </c>
      <c r="AI527" s="7">
        <v>0</v>
      </c>
      <c r="AJ527" s="7">
        <v>0</v>
      </c>
      <c r="AK527" s="7">
        <v>0</v>
      </c>
      <c r="AL527" s="7">
        <v>65166.22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7">
        <v>0</v>
      </c>
      <c r="AV527" s="7">
        <f t="shared" si="24"/>
        <v>65166.22</v>
      </c>
      <c r="AW527" s="7">
        <f t="shared" si="25"/>
        <v>65166.22</v>
      </c>
      <c r="AX527" s="7">
        <f t="shared" si="26"/>
        <v>65166.22</v>
      </c>
    </row>
    <row r="528" spans="1:50" ht="99.95" customHeight="1" x14ac:dyDescent="0.25">
      <c r="A528" s="1" t="s">
        <v>3</v>
      </c>
      <c r="B528" s="1" t="s">
        <v>4</v>
      </c>
      <c r="C528" s="1" t="s">
        <v>5</v>
      </c>
      <c r="D528" s="1" t="s">
        <v>760</v>
      </c>
      <c r="E528" s="1" t="s">
        <v>761</v>
      </c>
      <c r="F528" s="1" t="s">
        <v>774</v>
      </c>
      <c r="G528" s="1" t="s">
        <v>775</v>
      </c>
      <c r="H528" s="6" t="s">
        <v>1412</v>
      </c>
      <c r="I528" s="6" t="s">
        <v>771</v>
      </c>
      <c r="J528" s="6" t="s">
        <v>772</v>
      </c>
      <c r="K528" s="6" t="s">
        <v>1413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7">
        <v>5428.04</v>
      </c>
      <c r="AH528" s="7">
        <v>5428.04</v>
      </c>
      <c r="AI528" s="7">
        <v>0</v>
      </c>
      <c r="AJ528" s="7">
        <v>0</v>
      </c>
      <c r="AK528" s="7">
        <v>0</v>
      </c>
      <c r="AL528" s="7">
        <v>5428.04</v>
      </c>
      <c r="AM528" s="7">
        <v>0</v>
      </c>
      <c r="AN528" s="7">
        <v>0</v>
      </c>
      <c r="AO528" s="7">
        <v>0</v>
      </c>
      <c r="AP528" s="7">
        <v>0</v>
      </c>
      <c r="AQ528" s="7">
        <v>0</v>
      </c>
      <c r="AR528" s="7">
        <v>0</v>
      </c>
      <c r="AS528" s="7">
        <v>0</v>
      </c>
      <c r="AT528" s="7">
        <v>0</v>
      </c>
      <c r="AU528" s="7">
        <v>0</v>
      </c>
      <c r="AV528" s="7">
        <f t="shared" si="24"/>
        <v>5428.04</v>
      </c>
      <c r="AW528" s="7">
        <f t="shared" si="25"/>
        <v>5428.04</v>
      </c>
      <c r="AX528" s="7">
        <f t="shared" si="26"/>
        <v>5428.04</v>
      </c>
    </row>
    <row r="529" spans="1:50" ht="99.95" customHeight="1" x14ac:dyDescent="0.25">
      <c r="A529" s="1" t="s">
        <v>3</v>
      </c>
      <c r="B529" s="1" t="s">
        <v>4</v>
      </c>
      <c r="C529" s="1" t="s">
        <v>5</v>
      </c>
      <c r="D529" s="1" t="s">
        <v>760</v>
      </c>
      <c r="E529" s="1" t="s">
        <v>761</v>
      </c>
      <c r="F529" s="1" t="s">
        <v>774</v>
      </c>
      <c r="G529" s="1" t="s">
        <v>775</v>
      </c>
      <c r="H529" s="6" t="s">
        <v>1414</v>
      </c>
      <c r="I529" s="6" t="s">
        <v>771</v>
      </c>
      <c r="J529" s="6" t="s">
        <v>772</v>
      </c>
      <c r="K529" s="6" t="s">
        <v>1415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7677.56</v>
      </c>
      <c r="AQ529" s="7">
        <v>7677.56</v>
      </c>
      <c r="AR529" s="7">
        <v>0</v>
      </c>
      <c r="AS529" s="7">
        <v>0</v>
      </c>
      <c r="AT529" s="7">
        <v>0</v>
      </c>
      <c r="AU529" s="7">
        <v>7677.56</v>
      </c>
      <c r="AV529" s="7">
        <f t="shared" si="24"/>
        <v>7677.56</v>
      </c>
      <c r="AW529" s="7">
        <f t="shared" si="25"/>
        <v>7677.56</v>
      </c>
      <c r="AX529" s="7">
        <f t="shared" si="26"/>
        <v>7677.56</v>
      </c>
    </row>
    <row r="530" spans="1:50" ht="99.95" customHeight="1" x14ac:dyDescent="0.25">
      <c r="A530" s="1" t="s">
        <v>3</v>
      </c>
      <c r="B530" s="1" t="s">
        <v>4</v>
      </c>
      <c r="C530" s="1" t="s">
        <v>5</v>
      </c>
      <c r="D530" s="1" t="s">
        <v>760</v>
      </c>
      <c r="E530" s="1" t="s">
        <v>761</v>
      </c>
      <c r="F530" s="1" t="s">
        <v>774</v>
      </c>
      <c r="G530" s="1" t="s">
        <v>775</v>
      </c>
      <c r="H530" s="6" t="s">
        <v>1416</v>
      </c>
      <c r="I530" s="6" t="s">
        <v>771</v>
      </c>
      <c r="J530" s="6" t="s">
        <v>772</v>
      </c>
      <c r="K530" s="6" t="s">
        <v>1417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0</v>
      </c>
      <c r="X530" s="7">
        <v>22205.27</v>
      </c>
      <c r="Y530" s="7">
        <v>22205.27</v>
      </c>
      <c r="Z530" s="7">
        <v>22205.27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7">
        <v>0</v>
      </c>
      <c r="AV530" s="7">
        <f t="shared" si="24"/>
        <v>22205.27</v>
      </c>
      <c r="AW530" s="7">
        <f t="shared" si="25"/>
        <v>22205.27</v>
      </c>
      <c r="AX530" s="7">
        <f t="shared" si="26"/>
        <v>22205.27</v>
      </c>
    </row>
    <row r="531" spans="1:50" ht="99.95" customHeight="1" x14ac:dyDescent="0.25">
      <c r="A531" s="1" t="s">
        <v>3</v>
      </c>
      <c r="B531" s="1" t="s">
        <v>4</v>
      </c>
      <c r="C531" s="1" t="s">
        <v>5</v>
      </c>
      <c r="D531" s="1" t="s">
        <v>760</v>
      </c>
      <c r="E531" s="1" t="s">
        <v>761</v>
      </c>
      <c r="F531" s="1" t="s">
        <v>774</v>
      </c>
      <c r="G531" s="1" t="s">
        <v>775</v>
      </c>
      <c r="H531" s="6" t="s">
        <v>1418</v>
      </c>
      <c r="I531" s="6" t="s">
        <v>771</v>
      </c>
      <c r="J531" s="6" t="s">
        <v>772</v>
      </c>
      <c r="K531" s="6" t="s">
        <v>1419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33248.769999999997</v>
      </c>
      <c r="AE531" s="7">
        <v>33248.769999999997</v>
      </c>
      <c r="AF531" s="7">
        <v>33248.769999999997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7">
        <v>0</v>
      </c>
      <c r="AV531" s="7">
        <f t="shared" si="24"/>
        <v>33248.769999999997</v>
      </c>
      <c r="AW531" s="7">
        <f t="shared" si="25"/>
        <v>33248.769999999997</v>
      </c>
      <c r="AX531" s="7">
        <f t="shared" si="26"/>
        <v>33248.769999999997</v>
      </c>
    </row>
    <row r="532" spans="1:50" ht="99.95" customHeight="1" x14ac:dyDescent="0.25">
      <c r="A532" s="1" t="s">
        <v>3</v>
      </c>
      <c r="B532" s="1" t="s">
        <v>4</v>
      </c>
      <c r="C532" s="1" t="s">
        <v>5</v>
      </c>
      <c r="D532" s="1" t="s">
        <v>760</v>
      </c>
      <c r="E532" s="1" t="s">
        <v>761</v>
      </c>
      <c r="F532" s="1" t="s">
        <v>774</v>
      </c>
      <c r="G532" s="1" t="s">
        <v>775</v>
      </c>
      <c r="H532" s="6" t="s">
        <v>1420</v>
      </c>
      <c r="I532" s="6" t="s">
        <v>771</v>
      </c>
      <c r="J532" s="6" t="s">
        <v>772</v>
      </c>
      <c r="K532" s="6" t="s">
        <v>1421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115689.72</v>
      </c>
      <c r="AE532" s="7">
        <v>115689.72</v>
      </c>
      <c r="AF532" s="7">
        <v>0</v>
      </c>
      <c r="AG532" s="7">
        <v>0</v>
      </c>
      <c r="AH532" s="7">
        <v>0</v>
      </c>
      <c r="AI532" s="7">
        <v>0</v>
      </c>
      <c r="AJ532" s="7">
        <v>-115689.72</v>
      </c>
      <c r="AK532" s="7">
        <v>-115689.72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7">
        <v>0</v>
      </c>
      <c r="AV532" s="7">
        <f t="shared" si="24"/>
        <v>0</v>
      </c>
      <c r="AW532" s="7">
        <f t="shared" si="25"/>
        <v>0</v>
      </c>
      <c r="AX532" s="7">
        <f t="shared" si="26"/>
        <v>0</v>
      </c>
    </row>
    <row r="533" spans="1:50" ht="99.95" customHeight="1" x14ac:dyDescent="0.25">
      <c r="A533" s="1" t="s">
        <v>3</v>
      </c>
      <c r="B533" s="1" t="s">
        <v>4</v>
      </c>
      <c r="C533" s="1" t="s">
        <v>5</v>
      </c>
      <c r="D533" s="1" t="s">
        <v>760</v>
      </c>
      <c r="E533" s="1" t="s">
        <v>761</v>
      </c>
      <c r="F533" s="1" t="s">
        <v>774</v>
      </c>
      <c r="G533" s="1" t="s">
        <v>775</v>
      </c>
      <c r="H533" s="6" t="s">
        <v>1422</v>
      </c>
      <c r="I533" s="6" t="s">
        <v>771</v>
      </c>
      <c r="J533" s="6" t="s">
        <v>772</v>
      </c>
      <c r="K533" s="6" t="s">
        <v>1423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140150.82</v>
      </c>
      <c r="AB533" s="7">
        <v>140150.82</v>
      </c>
      <c r="AC533" s="7">
        <v>140150.82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7">
        <v>0</v>
      </c>
      <c r="AV533" s="7">
        <f t="shared" si="24"/>
        <v>140150.82</v>
      </c>
      <c r="AW533" s="7">
        <f t="shared" si="25"/>
        <v>140150.82</v>
      </c>
      <c r="AX533" s="7">
        <f t="shared" si="26"/>
        <v>140150.82</v>
      </c>
    </row>
    <row r="534" spans="1:50" ht="99.95" customHeight="1" x14ac:dyDescent="0.25">
      <c r="A534" s="1" t="s">
        <v>3</v>
      </c>
      <c r="B534" s="1" t="s">
        <v>4</v>
      </c>
      <c r="C534" s="1" t="s">
        <v>5</v>
      </c>
      <c r="D534" s="1" t="s">
        <v>760</v>
      </c>
      <c r="E534" s="1" t="s">
        <v>761</v>
      </c>
      <c r="F534" s="1" t="s">
        <v>774</v>
      </c>
      <c r="G534" s="1" t="s">
        <v>775</v>
      </c>
      <c r="H534" s="6" t="s">
        <v>1424</v>
      </c>
      <c r="I534" s="6" t="s">
        <v>771</v>
      </c>
      <c r="J534" s="6" t="s">
        <v>772</v>
      </c>
      <c r="K534" s="6" t="s">
        <v>1425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48695.11</v>
      </c>
      <c r="AN534" s="7">
        <v>48695.11</v>
      </c>
      <c r="AO534" s="7">
        <v>48695.11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7">
        <v>0</v>
      </c>
      <c r="AV534" s="7">
        <f t="shared" si="24"/>
        <v>48695.11</v>
      </c>
      <c r="AW534" s="7">
        <f t="shared" si="25"/>
        <v>48695.11</v>
      </c>
      <c r="AX534" s="7">
        <f t="shared" si="26"/>
        <v>48695.11</v>
      </c>
    </row>
    <row r="535" spans="1:50" ht="99.95" customHeight="1" x14ac:dyDescent="0.25">
      <c r="A535" s="1" t="s">
        <v>3</v>
      </c>
      <c r="B535" s="1" t="s">
        <v>4</v>
      </c>
      <c r="C535" s="1" t="s">
        <v>5</v>
      </c>
      <c r="D535" s="1" t="s">
        <v>760</v>
      </c>
      <c r="E535" s="1" t="s">
        <v>761</v>
      </c>
      <c r="F535" s="1" t="s">
        <v>774</v>
      </c>
      <c r="G535" s="1" t="s">
        <v>775</v>
      </c>
      <c r="H535" s="6" t="s">
        <v>1426</v>
      </c>
      <c r="I535" s="6" t="s">
        <v>771</v>
      </c>
      <c r="J535" s="6" t="s">
        <v>772</v>
      </c>
      <c r="K535" s="6" t="s">
        <v>1427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9236.0400000000009</v>
      </c>
      <c r="Y535" s="7">
        <v>9236.0400000000009</v>
      </c>
      <c r="Z535" s="7">
        <v>0</v>
      </c>
      <c r="AA535" s="7">
        <v>0</v>
      </c>
      <c r="AB535" s="7">
        <v>0</v>
      </c>
      <c r="AC535" s="7">
        <v>9236.0400000000009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7">
        <v>0</v>
      </c>
      <c r="AV535" s="7">
        <f t="shared" si="24"/>
        <v>9236.0400000000009</v>
      </c>
      <c r="AW535" s="7">
        <f t="shared" si="25"/>
        <v>9236.0400000000009</v>
      </c>
      <c r="AX535" s="7">
        <f t="shared" si="26"/>
        <v>9236.0400000000009</v>
      </c>
    </row>
    <row r="536" spans="1:50" ht="99.95" customHeight="1" x14ac:dyDescent="0.25">
      <c r="A536" s="1" t="s">
        <v>3</v>
      </c>
      <c r="B536" s="1" t="s">
        <v>4</v>
      </c>
      <c r="C536" s="1" t="s">
        <v>5</v>
      </c>
      <c r="D536" s="1" t="s">
        <v>760</v>
      </c>
      <c r="E536" s="1" t="s">
        <v>761</v>
      </c>
      <c r="F536" s="1" t="s">
        <v>774</v>
      </c>
      <c r="G536" s="1" t="s">
        <v>775</v>
      </c>
      <c r="H536" s="6" t="s">
        <v>1428</v>
      </c>
      <c r="I536" s="6" t="s">
        <v>771</v>
      </c>
      <c r="J536" s="6" t="s">
        <v>772</v>
      </c>
      <c r="K536" s="6" t="s">
        <v>1429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4479.12</v>
      </c>
      <c r="AE536" s="7">
        <v>4479.12</v>
      </c>
      <c r="AF536" s="7">
        <v>0</v>
      </c>
      <c r="AG536" s="7">
        <v>0</v>
      </c>
      <c r="AH536" s="7">
        <v>0</v>
      </c>
      <c r="AI536" s="7">
        <v>4479.12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7">
        <v>0</v>
      </c>
      <c r="AV536" s="7">
        <f t="shared" si="24"/>
        <v>4479.12</v>
      </c>
      <c r="AW536" s="7">
        <f t="shared" si="25"/>
        <v>4479.12</v>
      </c>
      <c r="AX536" s="7">
        <f t="shared" si="26"/>
        <v>4479.12</v>
      </c>
    </row>
    <row r="537" spans="1:50" ht="99.95" customHeight="1" x14ac:dyDescent="0.25">
      <c r="A537" s="1" t="s">
        <v>3</v>
      </c>
      <c r="B537" s="1" t="s">
        <v>4</v>
      </c>
      <c r="C537" s="1" t="s">
        <v>5</v>
      </c>
      <c r="D537" s="1" t="s">
        <v>760</v>
      </c>
      <c r="E537" s="1" t="s">
        <v>761</v>
      </c>
      <c r="F537" s="1" t="s">
        <v>774</v>
      </c>
      <c r="G537" s="1" t="s">
        <v>775</v>
      </c>
      <c r="H537" s="6" t="s">
        <v>1430</v>
      </c>
      <c r="I537" s="6" t="s">
        <v>771</v>
      </c>
      <c r="J537" s="6" t="s">
        <v>772</v>
      </c>
      <c r="K537" s="6" t="s">
        <v>1431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927.79</v>
      </c>
      <c r="AB537" s="7">
        <v>927.79</v>
      </c>
      <c r="AC537" s="7">
        <v>0</v>
      </c>
      <c r="AD537" s="7">
        <v>0</v>
      </c>
      <c r="AE537" s="7">
        <v>0</v>
      </c>
      <c r="AF537" s="7">
        <v>927.79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7">
        <v>0</v>
      </c>
      <c r="AV537" s="7">
        <f t="shared" si="24"/>
        <v>927.79</v>
      </c>
      <c r="AW537" s="7">
        <f t="shared" si="25"/>
        <v>927.79</v>
      </c>
      <c r="AX537" s="7">
        <f t="shared" si="26"/>
        <v>927.79</v>
      </c>
    </row>
    <row r="538" spans="1:50" ht="99.95" customHeight="1" x14ac:dyDescent="0.25">
      <c r="A538" s="1" t="s">
        <v>3</v>
      </c>
      <c r="B538" s="1" t="s">
        <v>4</v>
      </c>
      <c r="C538" s="1" t="s">
        <v>5</v>
      </c>
      <c r="D538" s="1" t="s">
        <v>760</v>
      </c>
      <c r="E538" s="1" t="s">
        <v>761</v>
      </c>
      <c r="F538" s="1" t="s">
        <v>774</v>
      </c>
      <c r="G538" s="1" t="s">
        <v>775</v>
      </c>
      <c r="H538" s="6" t="s">
        <v>1432</v>
      </c>
      <c r="I538" s="6" t="s">
        <v>771</v>
      </c>
      <c r="J538" s="6" t="s">
        <v>772</v>
      </c>
      <c r="K538" s="6" t="s">
        <v>1433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8044.55</v>
      </c>
      <c r="AE538" s="7">
        <v>8044.55</v>
      </c>
      <c r="AF538" s="7">
        <v>8044.55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7">
        <v>0</v>
      </c>
      <c r="AV538" s="7">
        <f t="shared" si="24"/>
        <v>8044.55</v>
      </c>
      <c r="AW538" s="7">
        <f t="shared" si="25"/>
        <v>8044.55</v>
      </c>
      <c r="AX538" s="7">
        <f t="shared" si="26"/>
        <v>8044.55</v>
      </c>
    </row>
    <row r="539" spans="1:50" ht="99.95" customHeight="1" x14ac:dyDescent="0.25">
      <c r="A539" s="1" t="s">
        <v>3</v>
      </c>
      <c r="B539" s="1" t="s">
        <v>4</v>
      </c>
      <c r="C539" s="1" t="s">
        <v>5</v>
      </c>
      <c r="D539" s="1" t="s">
        <v>760</v>
      </c>
      <c r="E539" s="1" t="s">
        <v>761</v>
      </c>
      <c r="F539" s="1" t="s">
        <v>774</v>
      </c>
      <c r="G539" s="1" t="s">
        <v>775</v>
      </c>
      <c r="H539" s="6" t="s">
        <v>1434</v>
      </c>
      <c r="I539" s="6" t="s">
        <v>771</v>
      </c>
      <c r="J539" s="6" t="s">
        <v>772</v>
      </c>
      <c r="K539" s="6" t="s">
        <v>1435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10226.299999999999</v>
      </c>
      <c r="AN539" s="7">
        <v>10226.299999999999</v>
      </c>
      <c r="AO539" s="7">
        <v>10226.299999999999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7">
        <v>0</v>
      </c>
      <c r="AV539" s="7">
        <f t="shared" si="24"/>
        <v>10226.299999999999</v>
      </c>
      <c r="AW539" s="7">
        <f t="shared" si="25"/>
        <v>10226.299999999999</v>
      </c>
      <c r="AX539" s="7">
        <f t="shared" si="26"/>
        <v>10226.299999999999</v>
      </c>
    </row>
    <row r="540" spans="1:50" ht="99.95" customHeight="1" x14ac:dyDescent="0.25">
      <c r="A540" s="1" t="s">
        <v>3</v>
      </c>
      <c r="B540" s="1" t="s">
        <v>4</v>
      </c>
      <c r="C540" s="1" t="s">
        <v>5</v>
      </c>
      <c r="D540" s="1" t="s">
        <v>760</v>
      </c>
      <c r="E540" s="1" t="s">
        <v>761</v>
      </c>
      <c r="F540" s="1" t="s">
        <v>774</v>
      </c>
      <c r="G540" s="1" t="s">
        <v>775</v>
      </c>
      <c r="H540" s="6" t="s">
        <v>1436</v>
      </c>
      <c r="I540" s="6" t="s">
        <v>771</v>
      </c>
      <c r="J540" s="6" t="s">
        <v>772</v>
      </c>
      <c r="K540" s="6" t="s">
        <v>1437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3733.34</v>
      </c>
      <c r="Y540" s="7">
        <v>3733.34</v>
      </c>
      <c r="Z540" s="7">
        <v>3733.34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7">
        <v>0</v>
      </c>
      <c r="AV540" s="7">
        <f t="shared" si="24"/>
        <v>3733.34</v>
      </c>
      <c r="AW540" s="7">
        <f t="shared" si="25"/>
        <v>3733.34</v>
      </c>
      <c r="AX540" s="7">
        <f t="shared" si="26"/>
        <v>3733.34</v>
      </c>
    </row>
    <row r="541" spans="1:50" ht="99.95" customHeight="1" x14ac:dyDescent="0.25">
      <c r="A541" s="1" t="s">
        <v>3</v>
      </c>
      <c r="B541" s="1" t="s">
        <v>4</v>
      </c>
      <c r="C541" s="1" t="s">
        <v>5</v>
      </c>
      <c r="D541" s="1" t="s">
        <v>760</v>
      </c>
      <c r="E541" s="1" t="s">
        <v>761</v>
      </c>
      <c r="F541" s="1" t="s">
        <v>774</v>
      </c>
      <c r="G541" s="1" t="s">
        <v>775</v>
      </c>
      <c r="H541" s="6" t="s">
        <v>1438</v>
      </c>
      <c r="I541" s="6" t="s">
        <v>771</v>
      </c>
      <c r="J541" s="6" t="s">
        <v>772</v>
      </c>
      <c r="K541" s="6" t="s">
        <v>1439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23370.81</v>
      </c>
      <c r="Y541" s="7">
        <v>23370.81</v>
      </c>
      <c r="Z541" s="7">
        <v>23370.81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7">
        <v>0</v>
      </c>
      <c r="AV541" s="7">
        <f t="shared" si="24"/>
        <v>23370.81</v>
      </c>
      <c r="AW541" s="7">
        <f t="shared" si="25"/>
        <v>23370.81</v>
      </c>
      <c r="AX541" s="7">
        <f t="shared" si="26"/>
        <v>23370.81</v>
      </c>
    </row>
    <row r="542" spans="1:50" ht="99.95" customHeight="1" x14ac:dyDescent="0.25">
      <c r="A542" s="1" t="s">
        <v>3</v>
      </c>
      <c r="B542" s="1" t="s">
        <v>4</v>
      </c>
      <c r="C542" s="1" t="s">
        <v>5</v>
      </c>
      <c r="D542" s="1" t="s">
        <v>760</v>
      </c>
      <c r="E542" s="1" t="s">
        <v>761</v>
      </c>
      <c r="F542" s="1" t="s">
        <v>774</v>
      </c>
      <c r="G542" s="1" t="s">
        <v>775</v>
      </c>
      <c r="H542" s="6" t="s">
        <v>1440</v>
      </c>
      <c r="I542" s="6" t="s">
        <v>771</v>
      </c>
      <c r="J542" s="6" t="s">
        <v>772</v>
      </c>
      <c r="K542" s="6" t="s">
        <v>1441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187.5</v>
      </c>
      <c r="Y542" s="7">
        <v>187.5</v>
      </c>
      <c r="Z542" s="7">
        <v>187.5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7">
        <v>0</v>
      </c>
      <c r="AV542" s="7">
        <f t="shared" si="24"/>
        <v>187.5</v>
      </c>
      <c r="AW542" s="7">
        <f t="shared" si="25"/>
        <v>187.5</v>
      </c>
      <c r="AX542" s="7">
        <f t="shared" si="26"/>
        <v>187.5</v>
      </c>
    </row>
    <row r="543" spans="1:50" ht="99.95" customHeight="1" x14ac:dyDescent="0.25">
      <c r="A543" s="1" t="s">
        <v>3</v>
      </c>
      <c r="B543" s="1" t="s">
        <v>4</v>
      </c>
      <c r="C543" s="1" t="s">
        <v>5</v>
      </c>
      <c r="D543" s="1" t="s">
        <v>760</v>
      </c>
      <c r="E543" s="1" t="s">
        <v>761</v>
      </c>
      <c r="F543" s="1" t="s">
        <v>774</v>
      </c>
      <c r="G543" s="1" t="s">
        <v>775</v>
      </c>
      <c r="H543" s="6" t="s">
        <v>1442</v>
      </c>
      <c r="I543" s="6" t="s">
        <v>771</v>
      </c>
      <c r="J543" s="6" t="s">
        <v>772</v>
      </c>
      <c r="K543" s="6" t="s">
        <v>1443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10662.19</v>
      </c>
      <c r="Y543" s="7">
        <v>10662.19</v>
      </c>
      <c r="Z543" s="7">
        <v>10662.19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0</v>
      </c>
      <c r="AQ543" s="7">
        <v>0</v>
      </c>
      <c r="AR543" s="7">
        <v>0</v>
      </c>
      <c r="AS543" s="7">
        <v>0</v>
      </c>
      <c r="AT543" s="7">
        <v>0</v>
      </c>
      <c r="AU543" s="7">
        <v>0</v>
      </c>
      <c r="AV543" s="7">
        <f t="shared" si="24"/>
        <v>10662.19</v>
      </c>
      <c r="AW543" s="7">
        <f t="shared" si="25"/>
        <v>10662.19</v>
      </c>
      <c r="AX543" s="7">
        <f t="shared" si="26"/>
        <v>10662.19</v>
      </c>
    </row>
    <row r="544" spans="1:50" ht="99.95" customHeight="1" x14ac:dyDescent="0.25">
      <c r="A544" s="1" t="s">
        <v>3</v>
      </c>
      <c r="B544" s="1" t="s">
        <v>4</v>
      </c>
      <c r="C544" s="1" t="s">
        <v>5</v>
      </c>
      <c r="D544" s="1" t="s">
        <v>760</v>
      </c>
      <c r="E544" s="1" t="s">
        <v>761</v>
      </c>
      <c r="F544" s="1" t="s">
        <v>774</v>
      </c>
      <c r="G544" s="1" t="s">
        <v>775</v>
      </c>
      <c r="H544" s="6" t="s">
        <v>1444</v>
      </c>
      <c r="I544" s="6" t="s">
        <v>771</v>
      </c>
      <c r="J544" s="6" t="s">
        <v>772</v>
      </c>
      <c r="K544" s="6" t="s">
        <v>1445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1414.18</v>
      </c>
      <c r="Y544" s="7">
        <v>1414.18</v>
      </c>
      <c r="Z544" s="7">
        <v>1414.18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7">
        <v>0</v>
      </c>
      <c r="AV544" s="7">
        <f t="shared" si="24"/>
        <v>1414.18</v>
      </c>
      <c r="AW544" s="7">
        <f t="shared" si="25"/>
        <v>1414.18</v>
      </c>
      <c r="AX544" s="7">
        <f t="shared" si="26"/>
        <v>1414.18</v>
      </c>
    </row>
    <row r="545" spans="1:50" ht="99.95" customHeight="1" x14ac:dyDescent="0.25">
      <c r="A545" s="1" t="s">
        <v>3</v>
      </c>
      <c r="B545" s="1" t="s">
        <v>4</v>
      </c>
      <c r="C545" s="1" t="s">
        <v>5</v>
      </c>
      <c r="D545" s="1" t="s">
        <v>760</v>
      </c>
      <c r="E545" s="1" t="s">
        <v>761</v>
      </c>
      <c r="F545" s="1" t="s">
        <v>774</v>
      </c>
      <c r="G545" s="1" t="s">
        <v>775</v>
      </c>
      <c r="H545" s="6" t="s">
        <v>1446</v>
      </c>
      <c r="I545" s="6" t="s">
        <v>771</v>
      </c>
      <c r="J545" s="6" t="s">
        <v>772</v>
      </c>
      <c r="K545" s="6" t="s">
        <v>1447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1498.38</v>
      </c>
      <c r="AE545" s="7">
        <v>1498.38</v>
      </c>
      <c r="AF545" s="7">
        <v>1498.38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7">
        <v>0</v>
      </c>
      <c r="AV545" s="7">
        <f t="shared" si="24"/>
        <v>1498.38</v>
      </c>
      <c r="AW545" s="7">
        <f t="shared" si="25"/>
        <v>1498.38</v>
      </c>
      <c r="AX545" s="7">
        <f t="shared" si="26"/>
        <v>1498.38</v>
      </c>
    </row>
    <row r="546" spans="1:50" ht="99.95" customHeight="1" x14ac:dyDescent="0.25">
      <c r="A546" s="1" t="s">
        <v>3</v>
      </c>
      <c r="B546" s="1" t="s">
        <v>4</v>
      </c>
      <c r="C546" s="1" t="s">
        <v>5</v>
      </c>
      <c r="D546" s="1" t="s">
        <v>760</v>
      </c>
      <c r="E546" s="1" t="s">
        <v>761</v>
      </c>
      <c r="F546" s="1" t="s">
        <v>774</v>
      </c>
      <c r="G546" s="1" t="s">
        <v>775</v>
      </c>
      <c r="H546" s="6" t="s">
        <v>1448</v>
      </c>
      <c r="I546" s="6" t="s">
        <v>771</v>
      </c>
      <c r="J546" s="6" t="s">
        <v>772</v>
      </c>
      <c r="K546" s="6" t="s">
        <v>1449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0</v>
      </c>
      <c r="AH546" s="7">
        <v>0</v>
      </c>
      <c r="AI546" s="7">
        <v>0</v>
      </c>
      <c r="AJ546" s="7">
        <v>0</v>
      </c>
      <c r="AK546" s="7">
        <v>0</v>
      </c>
      <c r="AL546" s="7">
        <v>0</v>
      </c>
      <c r="AM546" s="7">
        <v>0</v>
      </c>
      <c r="AN546" s="7">
        <v>0</v>
      </c>
      <c r="AO546" s="7">
        <v>0</v>
      </c>
      <c r="AP546" s="7">
        <v>2016.04</v>
      </c>
      <c r="AQ546" s="7">
        <v>2016.04</v>
      </c>
      <c r="AR546" s="7">
        <v>2016.04</v>
      </c>
      <c r="AS546" s="7">
        <v>0</v>
      </c>
      <c r="AT546" s="7">
        <v>0</v>
      </c>
      <c r="AU546" s="7">
        <v>0</v>
      </c>
      <c r="AV546" s="7">
        <f t="shared" si="24"/>
        <v>2016.04</v>
      </c>
      <c r="AW546" s="7">
        <f t="shared" si="25"/>
        <v>2016.04</v>
      </c>
      <c r="AX546" s="7">
        <f t="shared" si="26"/>
        <v>2016.04</v>
      </c>
    </row>
    <row r="547" spans="1:50" ht="99.95" customHeight="1" x14ac:dyDescent="0.25">
      <c r="A547" s="1" t="s">
        <v>3</v>
      </c>
      <c r="B547" s="1" t="s">
        <v>4</v>
      </c>
      <c r="C547" s="1" t="s">
        <v>5</v>
      </c>
      <c r="D547" s="1" t="s">
        <v>760</v>
      </c>
      <c r="E547" s="1" t="s">
        <v>761</v>
      </c>
      <c r="F547" s="1" t="s">
        <v>774</v>
      </c>
      <c r="G547" s="1" t="s">
        <v>775</v>
      </c>
      <c r="H547" s="6" t="s">
        <v>1450</v>
      </c>
      <c r="I547" s="6" t="s">
        <v>771</v>
      </c>
      <c r="J547" s="6" t="s">
        <v>772</v>
      </c>
      <c r="K547" s="6" t="s">
        <v>1451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0</v>
      </c>
      <c r="AN547" s="7">
        <v>0</v>
      </c>
      <c r="AO547" s="7">
        <v>0</v>
      </c>
      <c r="AP547" s="7">
        <v>324.01</v>
      </c>
      <c r="AQ547" s="7">
        <v>324.01</v>
      </c>
      <c r="AR547" s="7">
        <v>324.01</v>
      </c>
      <c r="AS547" s="7">
        <v>0</v>
      </c>
      <c r="AT547" s="7">
        <v>0</v>
      </c>
      <c r="AU547" s="7">
        <v>0</v>
      </c>
      <c r="AV547" s="7">
        <f t="shared" si="24"/>
        <v>324.01</v>
      </c>
      <c r="AW547" s="7">
        <f t="shared" si="25"/>
        <v>324.01</v>
      </c>
      <c r="AX547" s="7">
        <f t="shared" si="26"/>
        <v>324.01</v>
      </c>
    </row>
    <row r="548" spans="1:50" ht="99.95" customHeight="1" x14ac:dyDescent="0.25">
      <c r="A548" s="1" t="s">
        <v>3</v>
      </c>
      <c r="B548" s="1" t="s">
        <v>4</v>
      </c>
      <c r="C548" s="1" t="s">
        <v>5</v>
      </c>
      <c r="D548" s="1" t="s">
        <v>760</v>
      </c>
      <c r="E548" s="1" t="s">
        <v>761</v>
      </c>
      <c r="F548" s="1" t="s">
        <v>774</v>
      </c>
      <c r="G548" s="1" t="s">
        <v>775</v>
      </c>
      <c r="H548" s="6" t="s">
        <v>1452</v>
      </c>
      <c r="I548" s="6" t="s">
        <v>771</v>
      </c>
      <c r="J548" s="6" t="s">
        <v>772</v>
      </c>
      <c r="K548" s="6" t="s">
        <v>1453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1168.5</v>
      </c>
      <c r="AE548" s="7">
        <v>1168.5</v>
      </c>
      <c r="AF548" s="7">
        <v>1168.5</v>
      </c>
      <c r="AG548" s="7">
        <v>0</v>
      </c>
      <c r="AH548" s="7">
        <v>0</v>
      </c>
      <c r="AI548" s="7">
        <v>0</v>
      </c>
      <c r="AJ548" s="7">
        <v>0</v>
      </c>
      <c r="AK548" s="7">
        <v>0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0</v>
      </c>
      <c r="AS548" s="7">
        <v>0</v>
      </c>
      <c r="AT548" s="7">
        <v>0</v>
      </c>
      <c r="AU548" s="7">
        <v>0</v>
      </c>
      <c r="AV548" s="7">
        <f t="shared" si="24"/>
        <v>1168.5</v>
      </c>
      <c r="AW548" s="7">
        <f t="shared" si="25"/>
        <v>1168.5</v>
      </c>
      <c r="AX548" s="7">
        <f t="shared" si="26"/>
        <v>1168.5</v>
      </c>
    </row>
    <row r="549" spans="1:50" ht="99.95" customHeight="1" x14ac:dyDescent="0.25">
      <c r="A549" s="1" t="s">
        <v>3</v>
      </c>
      <c r="B549" s="1" t="s">
        <v>4</v>
      </c>
      <c r="C549" s="1" t="s">
        <v>5</v>
      </c>
      <c r="D549" s="1" t="s">
        <v>760</v>
      </c>
      <c r="E549" s="1" t="s">
        <v>761</v>
      </c>
      <c r="F549" s="1" t="s">
        <v>774</v>
      </c>
      <c r="G549" s="1" t="s">
        <v>775</v>
      </c>
      <c r="H549" s="6" t="s">
        <v>1454</v>
      </c>
      <c r="I549" s="6" t="s">
        <v>771</v>
      </c>
      <c r="J549" s="6" t="s">
        <v>772</v>
      </c>
      <c r="K549" s="6" t="s">
        <v>1455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595.1</v>
      </c>
      <c r="AE549" s="7">
        <v>595.1</v>
      </c>
      <c r="AF549" s="7">
        <v>595.1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7">
        <v>0</v>
      </c>
      <c r="AV549" s="7">
        <f t="shared" si="24"/>
        <v>595.1</v>
      </c>
      <c r="AW549" s="7">
        <f t="shared" si="25"/>
        <v>595.1</v>
      </c>
      <c r="AX549" s="7">
        <f t="shared" si="26"/>
        <v>595.1</v>
      </c>
    </row>
    <row r="550" spans="1:50" ht="99.95" customHeight="1" x14ac:dyDescent="0.25">
      <c r="A550" s="1" t="s">
        <v>3</v>
      </c>
      <c r="B550" s="1" t="s">
        <v>4</v>
      </c>
      <c r="C550" s="1" t="s">
        <v>5</v>
      </c>
      <c r="D550" s="1" t="s">
        <v>760</v>
      </c>
      <c r="E550" s="1" t="s">
        <v>761</v>
      </c>
      <c r="F550" s="1" t="s">
        <v>774</v>
      </c>
      <c r="G550" s="1" t="s">
        <v>775</v>
      </c>
      <c r="H550" s="6" t="s">
        <v>1456</v>
      </c>
      <c r="I550" s="6" t="s">
        <v>771</v>
      </c>
      <c r="J550" s="6" t="s">
        <v>772</v>
      </c>
      <c r="K550" s="6" t="s">
        <v>1457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0</v>
      </c>
      <c r="AI550" s="7">
        <v>0</v>
      </c>
      <c r="AJ550" s="7">
        <v>486.95</v>
      </c>
      <c r="AK550" s="7">
        <v>486.95</v>
      </c>
      <c r="AL550" s="7">
        <v>0</v>
      </c>
      <c r="AM550" s="7">
        <v>0</v>
      </c>
      <c r="AN550" s="7">
        <v>0</v>
      </c>
      <c r="AO550" s="7">
        <v>486.95</v>
      </c>
      <c r="AP550" s="7">
        <v>0</v>
      </c>
      <c r="AQ550" s="7">
        <v>0</v>
      </c>
      <c r="AR550" s="7">
        <v>0</v>
      </c>
      <c r="AS550" s="7">
        <v>0</v>
      </c>
      <c r="AT550" s="7">
        <v>0</v>
      </c>
      <c r="AU550" s="7">
        <v>0</v>
      </c>
      <c r="AV550" s="7">
        <f t="shared" si="24"/>
        <v>486.95</v>
      </c>
      <c r="AW550" s="7">
        <f t="shared" si="25"/>
        <v>486.95</v>
      </c>
      <c r="AX550" s="7">
        <f t="shared" si="26"/>
        <v>486.95</v>
      </c>
    </row>
    <row r="551" spans="1:50" ht="99.95" customHeight="1" x14ac:dyDescent="0.25">
      <c r="A551" s="1" t="s">
        <v>3</v>
      </c>
      <c r="B551" s="1" t="s">
        <v>4</v>
      </c>
      <c r="C551" s="1" t="s">
        <v>5</v>
      </c>
      <c r="D551" s="1" t="s">
        <v>760</v>
      </c>
      <c r="E551" s="1" t="s">
        <v>761</v>
      </c>
      <c r="F551" s="1" t="s">
        <v>774</v>
      </c>
      <c r="G551" s="1" t="s">
        <v>775</v>
      </c>
      <c r="H551" s="6" t="s">
        <v>1458</v>
      </c>
      <c r="I551" s="6" t="s">
        <v>771</v>
      </c>
      <c r="J551" s="6" t="s">
        <v>772</v>
      </c>
      <c r="K551" s="6" t="s">
        <v>1459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7">
        <v>0</v>
      </c>
      <c r="AG551" s="7">
        <v>0</v>
      </c>
      <c r="AH551" s="7">
        <v>0</v>
      </c>
      <c r="AI551" s="7">
        <v>0</v>
      </c>
      <c r="AJ551" s="7">
        <v>407.41</v>
      </c>
      <c r="AK551" s="7">
        <v>0</v>
      </c>
      <c r="AL551" s="7">
        <v>0</v>
      </c>
      <c r="AM551" s="7">
        <v>0</v>
      </c>
      <c r="AN551" s="7">
        <v>407.41</v>
      </c>
      <c r="AO551" s="7">
        <v>407.41</v>
      </c>
      <c r="AP551" s="7">
        <v>0</v>
      </c>
      <c r="AQ551" s="7">
        <v>0</v>
      </c>
      <c r="AR551" s="7">
        <v>0</v>
      </c>
      <c r="AS551" s="7">
        <v>0</v>
      </c>
      <c r="AT551" s="7">
        <v>0</v>
      </c>
      <c r="AU551" s="7">
        <v>0</v>
      </c>
      <c r="AV551" s="7">
        <f t="shared" si="24"/>
        <v>407.41</v>
      </c>
      <c r="AW551" s="7">
        <f t="shared" si="25"/>
        <v>407.41</v>
      </c>
      <c r="AX551" s="7">
        <f t="shared" si="26"/>
        <v>407.41</v>
      </c>
    </row>
    <row r="552" spans="1:50" ht="99.95" customHeight="1" x14ac:dyDescent="0.25">
      <c r="A552" s="1" t="s">
        <v>3</v>
      </c>
      <c r="B552" s="1" t="s">
        <v>4</v>
      </c>
      <c r="C552" s="1" t="s">
        <v>5</v>
      </c>
      <c r="D552" s="1" t="s">
        <v>760</v>
      </c>
      <c r="E552" s="1" t="s">
        <v>761</v>
      </c>
      <c r="F552" s="1" t="s">
        <v>774</v>
      </c>
      <c r="G552" s="1" t="s">
        <v>775</v>
      </c>
      <c r="H552" s="6" t="s">
        <v>1460</v>
      </c>
      <c r="I552" s="6" t="s">
        <v>771</v>
      </c>
      <c r="J552" s="6" t="s">
        <v>772</v>
      </c>
      <c r="K552" s="6" t="s">
        <v>1461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1514.8</v>
      </c>
      <c r="Y552" s="7">
        <v>1514.8</v>
      </c>
      <c r="Z552" s="7">
        <v>1514.8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7">
        <v>0</v>
      </c>
      <c r="AV552" s="7">
        <f t="shared" si="24"/>
        <v>1514.8</v>
      </c>
      <c r="AW552" s="7">
        <f t="shared" si="25"/>
        <v>1514.8</v>
      </c>
      <c r="AX552" s="7">
        <f t="shared" si="26"/>
        <v>1514.8</v>
      </c>
    </row>
    <row r="553" spans="1:50" ht="99.95" customHeight="1" x14ac:dyDescent="0.25">
      <c r="A553" s="1" t="s">
        <v>3</v>
      </c>
      <c r="B553" s="1" t="s">
        <v>4</v>
      </c>
      <c r="C553" s="1" t="s">
        <v>5</v>
      </c>
      <c r="D553" s="1" t="s">
        <v>760</v>
      </c>
      <c r="E553" s="1" t="s">
        <v>761</v>
      </c>
      <c r="F553" s="1" t="s">
        <v>774</v>
      </c>
      <c r="G553" s="1" t="s">
        <v>775</v>
      </c>
      <c r="H553" s="6" t="s">
        <v>1462</v>
      </c>
      <c r="I553" s="6" t="s">
        <v>771</v>
      </c>
      <c r="J553" s="6" t="s">
        <v>772</v>
      </c>
      <c r="K553" s="6" t="s">
        <v>1463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1298.79</v>
      </c>
      <c r="AH553" s="7">
        <v>1298.79</v>
      </c>
      <c r="AI553" s="7">
        <v>1298.79</v>
      </c>
      <c r="AJ553" s="7">
        <v>0</v>
      </c>
      <c r="AK553" s="7">
        <v>0</v>
      </c>
      <c r="AL553" s="7">
        <v>0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0</v>
      </c>
      <c r="AU553" s="7">
        <v>0</v>
      </c>
      <c r="AV553" s="7">
        <f t="shared" si="24"/>
        <v>1298.79</v>
      </c>
      <c r="AW553" s="7">
        <f t="shared" si="25"/>
        <v>1298.79</v>
      </c>
      <c r="AX553" s="7">
        <f t="shared" si="26"/>
        <v>1298.79</v>
      </c>
    </row>
    <row r="554" spans="1:50" ht="99.95" customHeight="1" x14ac:dyDescent="0.25">
      <c r="A554" s="1" t="s">
        <v>3</v>
      </c>
      <c r="B554" s="1" t="s">
        <v>4</v>
      </c>
      <c r="C554" s="1" t="s">
        <v>5</v>
      </c>
      <c r="D554" s="1" t="s">
        <v>760</v>
      </c>
      <c r="E554" s="1" t="s">
        <v>761</v>
      </c>
      <c r="F554" s="1" t="s">
        <v>774</v>
      </c>
      <c r="G554" s="1" t="s">
        <v>775</v>
      </c>
      <c r="H554" s="6" t="s">
        <v>1464</v>
      </c>
      <c r="I554" s="6" t="s">
        <v>771</v>
      </c>
      <c r="J554" s="6" t="s">
        <v>772</v>
      </c>
      <c r="K554" s="6" t="s">
        <v>1465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7">
        <v>0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0</v>
      </c>
      <c r="AM554" s="7">
        <v>0</v>
      </c>
      <c r="AN554" s="7">
        <v>0</v>
      </c>
      <c r="AO554" s="7">
        <v>0</v>
      </c>
      <c r="AP554" s="7">
        <v>1883.34</v>
      </c>
      <c r="AQ554" s="7">
        <v>1883.34</v>
      </c>
      <c r="AR554" s="7">
        <v>0</v>
      </c>
      <c r="AS554" s="7">
        <v>0</v>
      </c>
      <c r="AT554" s="7">
        <v>0</v>
      </c>
      <c r="AU554" s="7">
        <v>1883.34</v>
      </c>
      <c r="AV554" s="7">
        <f t="shared" si="24"/>
        <v>1883.34</v>
      </c>
      <c r="AW554" s="7">
        <f t="shared" si="25"/>
        <v>1883.34</v>
      </c>
      <c r="AX554" s="7">
        <f t="shared" si="26"/>
        <v>1883.34</v>
      </c>
    </row>
    <row r="555" spans="1:50" ht="99.95" customHeight="1" x14ac:dyDescent="0.25">
      <c r="A555" s="1" t="s">
        <v>3</v>
      </c>
      <c r="B555" s="1" t="s">
        <v>4</v>
      </c>
      <c r="C555" s="1" t="s">
        <v>5</v>
      </c>
      <c r="D555" s="1" t="s">
        <v>760</v>
      </c>
      <c r="E555" s="1" t="s">
        <v>761</v>
      </c>
      <c r="F555" s="1" t="s">
        <v>774</v>
      </c>
      <c r="G555" s="1" t="s">
        <v>775</v>
      </c>
      <c r="H555" s="6" t="s">
        <v>1466</v>
      </c>
      <c r="I555" s="6" t="s">
        <v>771</v>
      </c>
      <c r="J555" s="6" t="s">
        <v>772</v>
      </c>
      <c r="K555" s="6" t="s">
        <v>1467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1691.08</v>
      </c>
      <c r="AN555" s="7">
        <v>1691.08</v>
      </c>
      <c r="AO555" s="7">
        <v>1691.08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7">
        <v>0</v>
      </c>
      <c r="AV555" s="7">
        <f t="shared" si="24"/>
        <v>1691.08</v>
      </c>
      <c r="AW555" s="7">
        <f t="shared" si="25"/>
        <v>1691.08</v>
      </c>
      <c r="AX555" s="7">
        <f t="shared" si="26"/>
        <v>1691.08</v>
      </c>
    </row>
    <row r="556" spans="1:50" ht="99.95" customHeight="1" x14ac:dyDescent="0.25">
      <c r="A556" s="1" t="s">
        <v>3</v>
      </c>
      <c r="B556" s="1" t="s">
        <v>4</v>
      </c>
      <c r="C556" s="1" t="s">
        <v>5</v>
      </c>
      <c r="D556" s="1" t="s">
        <v>760</v>
      </c>
      <c r="E556" s="1" t="s">
        <v>761</v>
      </c>
      <c r="F556" s="1" t="s">
        <v>774</v>
      </c>
      <c r="G556" s="1" t="s">
        <v>775</v>
      </c>
      <c r="H556" s="6" t="s">
        <v>1468</v>
      </c>
      <c r="I556" s="6" t="s">
        <v>771</v>
      </c>
      <c r="J556" s="6" t="s">
        <v>772</v>
      </c>
      <c r="K556" s="6" t="s">
        <v>1469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0</v>
      </c>
      <c r="AN556" s="7">
        <v>0</v>
      </c>
      <c r="AO556" s="7">
        <v>0</v>
      </c>
      <c r="AP556" s="7">
        <v>0</v>
      </c>
      <c r="AQ556" s="7">
        <v>0</v>
      </c>
      <c r="AR556" s="7">
        <v>0</v>
      </c>
      <c r="AS556" s="7">
        <v>2016.04</v>
      </c>
      <c r="AT556" s="7">
        <v>2016.04</v>
      </c>
      <c r="AU556" s="7">
        <v>2016.04</v>
      </c>
      <c r="AV556" s="7">
        <f t="shared" si="24"/>
        <v>2016.04</v>
      </c>
      <c r="AW556" s="7">
        <f t="shared" si="25"/>
        <v>2016.04</v>
      </c>
      <c r="AX556" s="7">
        <f t="shared" si="26"/>
        <v>2016.04</v>
      </c>
    </row>
    <row r="557" spans="1:50" ht="99.95" customHeight="1" x14ac:dyDescent="0.25">
      <c r="A557" s="1" t="s">
        <v>3</v>
      </c>
      <c r="B557" s="1" t="s">
        <v>4</v>
      </c>
      <c r="C557" s="1" t="s">
        <v>5</v>
      </c>
      <c r="D557" s="1" t="s">
        <v>760</v>
      </c>
      <c r="E557" s="1" t="s">
        <v>761</v>
      </c>
      <c r="F557" s="1" t="s">
        <v>774</v>
      </c>
      <c r="G557" s="1" t="s">
        <v>775</v>
      </c>
      <c r="H557" s="6" t="s">
        <v>1470</v>
      </c>
      <c r="I557" s="6" t="s">
        <v>771</v>
      </c>
      <c r="J557" s="6" t="s">
        <v>772</v>
      </c>
      <c r="K557" s="6" t="s">
        <v>1471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823.12</v>
      </c>
      <c r="AH557" s="7">
        <v>823.12</v>
      </c>
      <c r="AI557" s="7">
        <v>823.12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7">
        <v>0</v>
      </c>
      <c r="AV557" s="7">
        <f t="shared" si="24"/>
        <v>823.12</v>
      </c>
      <c r="AW557" s="7">
        <f t="shared" si="25"/>
        <v>823.12</v>
      </c>
      <c r="AX557" s="7">
        <f t="shared" si="26"/>
        <v>823.12</v>
      </c>
    </row>
    <row r="558" spans="1:50" ht="99.95" customHeight="1" x14ac:dyDescent="0.25">
      <c r="A558" s="1" t="s">
        <v>3</v>
      </c>
      <c r="B558" s="1" t="s">
        <v>4</v>
      </c>
      <c r="C558" s="1" t="s">
        <v>5</v>
      </c>
      <c r="D558" s="1" t="s">
        <v>760</v>
      </c>
      <c r="E558" s="1" t="s">
        <v>761</v>
      </c>
      <c r="F558" s="1" t="s">
        <v>774</v>
      </c>
      <c r="G558" s="1" t="s">
        <v>775</v>
      </c>
      <c r="H558" s="6" t="s">
        <v>1472</v>
      </c>
      <c r="I558" s="6" t="s">
        <v>771</v>
      </c>
      <c r="J558" s="6" t="s">
        <v>772</v>
      </c>
      <c r="K558" s="6" t="s">
        <v>1473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1160.3900000000001</v>
      </c>
      <c r="AE558" s="7">
        <v>1160.3900000000001</v>
      </c>
      <c r="AF558" s="7">
        <v>1160.3900000000001</v>
      </c>
      <c r="AG558" s="7">
        <v>0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0</v>
      </c>
      <c r="AN558" s="7">
        <v>0</v>
      </c>
      <c r="AO558" s="7">
        <v>0</v>
      </c>
      <c r="AP558" s="7">
        <v>0</v>
      </c>
      <c r="AQ558" s="7">
        <v>0</v>
      </c>
      <c r="AR558" s="7">
        <v>0</v>
      </c>
      <c r="AS558" s="7">
        <v>0</v>
      </c>
      <c r="AT558" s="7">
        <v>0</v>
      </c>
      <c r="AU558" s="7">
        <v>0</v>
      </c>
      <c r="AV558" s="7">
        <f t="shared" si="24"/>
        <v>1160.3900000000001</v>
      </c>
      <c r="AW558" s="7">
        <f t="shared" si="25"/>
        <v>1160.3900000000001</v>
      </c>
      <c r="AX558" s="7">
        <f t="shared" si="26"/>
        <v>1160.3900000000001</v>
      </c>
    </row>
    <row r="559" spans="1:50" ht="99.95" customHeight="1" x14ac:dyDescent="0.25">
      <c r="A559" s="1" t="s">
        <v>3</v>
      </c>
      <c r="B559" s="1" t="s">
        <v>4</v>
      </c>
      <c r="C559" s="1" t="s">
        <v>5</v>
      </c>
      <c r="D559" s="1" t="s">
        <v>760</v>
      </c>
      <c r="E559" s="1" t="s">
        <v>761</v>
      </c>
      <c r="F559" s="1" t="s">
        <v>774</v>
      </c>
      <c r="G559" s="1" t="s">
        <v>775</v>
      </c>
      <c r="H559" s="6" t="s">
        <v>1474</v>
      </c>
      <c r="I559" s="6" t="s">
        <v>771</v>
      </c>
      <c r="J559" s="6" t="s">
        <v>772</v>
      </c>
      <c r="K559" s="6" t="s">
        <v>1475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426.14</v>
      </c>
      <c r="Y559" s="7">
        <v>426.14</v>
      </c>
      <c r="Z559" s="7">
        <v>426.14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0</v>
      </c>
      <c r="AU559" s="7">
        <v>0</v>
      </c>
      <c r="AV559" s="7">
        <f t="shared" si="24"/>
        <v>426.14</v>
      </c>
      <c r="AW559" s="7">
        <f t="shared" si="25"/>
        <v>426.14</v>
      </c>
      <c r="AX559" s="7">
        <f t="shared" si="26"/>
        <v>426.14</v>
      </c>
    </row>
    <row r="560" spans="1:50" ht="99.95" customHeight="1" x14ac:dyDescent="0.25">
      <c r="A560" s="1" t="s">
        <v>3</v>
      </c>
      <c r="B560" s="1" t="s">
        <v>4</v>
      </c>
      <c r="C560" s="1" t="s">
        <v>5</v>
      </c>
      <c r="D560" s="1" t="s">
        <v>760</v>
      </c>
      <c r="E560" s="1" t="s">
        <v>761</v>
      </c>
      <c r="F560" s="1" t="s">
        <v>774</v>
      </c>
      <c r="G560" s="1" t="s">
        <v>775</v>
      </c>
      <c r="H560" s="6" t="s">
        <v>1476</v>
      </c>
      <c r="I560" s="6" t="s">
        <v>771</v>
      </c>
      <c r="J560" s="6" t="s">
        <v>772</v>
      </c>
      <c r="K560" s="6" t="s">
        <v>1477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1594.9</v>
      </c>
      <c r="Y560" s="7">
        <v>1594.9</v>
      </c>
      <c r="Z560" s="7">
        <v>1594.9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7">
        <v>0</v>
      </c>
      <c r="AV560" s="7">
        <f t="shared" si="24"/>
        <v>1594.9</v>
      </c>
      <c r="AW560" s="7">
        <f t="shared" si="25"/>
        <v>1594.9</v>
      </c>
      <c r="AX560" s="7">
        <f t="shared" si="26"/>
        <v>1594.9</v>
      </c>
    </row>
    <row r="561" spans="1:50" ht="99.95" customHeight="1" x14ac:dyDescent="0.25">
      <c r="A561" s="1" t="s">
        <v>3</v>
      </c>
      <c r="B561" s="1" t="s">
        <v>4</v>
      </c>
      <c r="C561" s="1" t="s">
        <v>5</v>
      </c>
      <c r="D561" s="1" t="s">
        <v>760</v>
      </c>
      <c r="E561" s="1" t="s">
        <v>761</v>
      </c>
      <c r="F561" s="1" t="s">
        <v>774</v>
      </c>
      <c r="G561" s="1" t="s">
        <v>775</v>
      </c>
      <c r="H561" s="6" t="s">
        <v>1478</v>
      </c>
      <c r="I561" s="6" t="s">
        <v>771</v>
      </c>
      <c r="J561" s="6" t="s">
        <v>772</v>
      </c>
      <c r="K561" s="6" t="s">
        <v>1479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689.86</v>
      </c>
      <c r="AE561" s="7">
        <v>689.86</v>
      </c>
      <c r="AF561" s="7">
        <v>0</v>
      </c>
      <c r="AG561" s="7">
        <v>0</v>
      </c>
      <c r="AH561" s="7">
        <v>0</v>
      </c>
      <c r="AI561" s="7">
        <v>0</v>
      </c>
      <c r="AJ561" s="7">
        <v>0</v>
      </c>
      <c r="AK561" s="7">
        <v>0</v>
      </c>
      <c r="AL561" s="7">
        <v>0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0</v>
      </c>
      <c r="AT561" s="7">
        <v>0</v>
      </c>
      <c r="AU561" s="7">
        <v>0</v>
      </c>
      <c r="AV561" s="7">
        <f t="shared" si="24"/>
        <v>689.86</v>
      </c>
      <c r="AW561" s="7">
        <f t="shared" si="25"/>
        <v>689.86</v>
      </c>
      <c r="AX561" s="7">
        <f t="shared" si="26"/>
        <v>0</v>
      </c>
    </row>
    <row r="562" spans="1:50" ht="99.95" customHeight="1" x14ac:dyDescent="0.25">
      <c r="A562" s="1" t="s">
        <v>3</v>
      </c>
      <c r="B562" s="1" t="s">
        <v>4</v>
      </c>
      <c r="C562" s="1" t="s">
        <v>5</v>
      </c>
      <c r="D562" s="1" t="s">
        <v>760</v>
      </c>
      <c r="E562" s="1" t="s">
        <v>761</v>
      </c>
      <c r="F562" s="1" t="s">
        <v>774</v>
      </c>
      <c r="G562" s="1" t="s">
        <v>775</v>
      </c>
      <c r="H562" s="6" t="s">
        <v>1480</v>
      </c>
      <c r="I562" s="6" t="s">
        <v>771</v>
      </c>
      <c r="J562" s="6" t="s">
        <v>772</v>
      </c>
      <c r="K562" s="6" t="s">
        <v>1481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7769.57</v>
      </c>
      <c r="AE562" s="7">
        <v>7769.57</v>
      </c>
      <c r="AF562" s="7">
        <v>7769.57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7">
        <v>0</v>
      </c>
      <c r="AV562" s="7">
        <f t="shared" si="24"/>
        <v>7769.57</v>
      </c>
      <c r="AW562" s="7">
        <f t="shared" si="25"/>
        <v>7769.57</v>
      </c>
      <c r="AX562" s="7">
        <f t="shared" si="26"/>
        <v>7769.57</v>
      </c>
    </row>
    <row r="563" spans="1:50" ht="99.95" customHeight="1" x14ac:dyDescent="0.25">
      <c r="A563" s="1" t="s">
        <v>3</v>
      </c>
      <c r="B563" s="1" t="s">
        <v>4</v>
      </c>
      <c r="C563" s="1" t="s">
        <v>5</v>
      </c>
      <c r="D563" s="1" t="s">
        <v>760</v>
      </c>
      <c r="E563" s="1" t="s">
        <v>761</v>
      </c>
      <c r="F563" s="1" t="s">
        <v>774</v>
      </c>
      <c r="G563" s="1" t="s">
        <v>775</v>
      </c>
      <c r="H563" s="6" t="s">
        <v>1482</v>
      </c>
      <c r="I563" s="6" t="s">
        <v>771</v>
      </c>
      <c r="J563" s="6" t="s">
        <v>772</v>
      </c>
      <c r="K563" s="6" t="s">
        <v>1483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0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42141.3</v>
      </c>
      <c r="AT563" s="7">
        <v>42141.3</v>
      </c>
      <c r="AU563" s="7">
        <v>42141.3</v>
      </c>
      <c r="AV563" s="7">
        <f t="shared" si="24"/>
        <v>42141.3</v>
      </c>
      <c r="AW563" s="7">
        <f t="shared" si="25"/>
        <v>42141.3</v>
      </c>
      <c r="AX563" s="7">
        <f t="shared" si="26"/>
        <v>42141.3</v>
      </c>
    </row>
    <row r="564" spans="1:50" ht="99.95" customHeight="1" x14ac:dyDescent="0.25">
      <c r="A564" s="1" t="s">
        <v>3</v>
      </c>
      <c r="B564" s="1" t="s">
        <v>4</v>
      </c>
      <c r="C564" s="1" t="s">
        <v>5</v>
      </c>
      <c r="D564" s="1" t="s">
        <v>760</v>
      </c>
      <c r="E564" s="1" t="s">
        <v>761</v>
      </c>
      <c r="F564" s="1" t="s">
        <v>774</v>
      </c>
      <c r="G564" s="1" t="s">
        <v>775</v>
      </c>
      <c r="H564" s="6" t="s">
        <v>1484</v>
      </c>
      <c r="I564" s="6" t="s">
        <v>771</v>
      </c>
      <c r="J564" s="6" t="s">
        <v>772</v>
      </c>
      <c r="K564" s="6" t="s">
        <v>1485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8671.4699999999993</v>
      </c>
      <c r="AE564" s="7">
        <v>8671.4699999999993</v>
      </c>
      <c r="AF564" s="7">
        <v>8671.4699999999993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7">
        <v>0</v>
      </c>
      <c r="AV564" s="7">
        <f t="shared" si="24"/>
        <v>8671.4699999999993</v>
      </c>
      <c r="AW564" s="7">
        <f t="shared" si="25"/>
        <v>8671.4699999999993</v>
      </c>
      <c r="AX564" s="7">
        <f t="shared" si="26"/>
        <v>8671.4699999999993</v>
      </c>
    </row>
    <row r="565" spans="1:50" ht="99.95" customHeight="1" x14ac:dyDescent="0.25">
      <c r="A565" s="1" t="s">
        <v>3</v>
      </c>
      <c r="B565" s="1" t="s">
        <v>4</v>
      </c>
      <c r="C565" s="1" t="s">
        <v>5</v>
      </c>
      <c r="D565" s="1" t="s">
        <v>760</v>
      </c>
      <c r="E565" s="1" t="s">
        <v>761</v>
      </c>
      <c r="F565" s="1" t="s">
        <v>774</v>
      </c>
      <c r="G565" s="1" t="s">
        <v>775</v>
      </c>
      <c r="H565" s="6" t="s">
        <v>1486</v>
      </c>
      <c r="I565" s="6" t="s">
        <v>771</v>
      </c>
      <c r="J565" s="6" t="s">
        <v>772</v>
      </c>
      <c r="K565" s="6" t="s">
        <v>1487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6452.7</v>
      </c>
      <c r="AE565" s="7">
        <v>6452.7</v>
      </c>
      <c r="AF565" s="7">
        <v>6452.7</v>
      </c>
      <c r="AG565" s="7">
        <v>0</v>
      </c>
      <c r="AH565" s="7">
        <v>0</v>
      </c>
      <c r="AI565" s="7">
        <v>0</v>
      </c>
      <c r="AJ565" s="7">
        <v>0</v>
      </c>
      <c r="AK565" s="7">
        <v>0</v>
      </c>
      <c r="AL565" s="7">
        <v>0</v>
      </c>
      <c r="AM565" s="7">
        <v>0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0</v>
      </c>
      <c r="AU565" s="7">
        <v>0</v>
      </c>
      <c r="AV565" s="7">
        <f t="shared" si="24"/>
        <v>6452.7</v>
      </c>
      <c r="AW565" s="7">
        <f t="shared" si="25"/>
        <v>6452.7</v>
      </c>
      <c r="AX565" s="7">
        <f t="shared" si="26"/>
        <v>6452.7</v>
      </c>
    </row>
    <row r="566" spans="1:50" ht="99.95" customHeight="1" x14ac:dyDescent="0.25">
      <c r="A566" s="1" t="s">
        <v>3</v>
      </c>
      <c r="B566" s="1" t="s">
        <v>4</v>
      </c>
      <c r="C566" s="1" t="s">
        <v>5</v>
      </c>
      <c r="D566" s="1" t="s">
        <v>760</v>
      </c>
      <c r="E566" s="1" t="s">
        <v>761</v>
      </c>
      <c r="F566" s="1" t="s">
        <v>774</v>
      </c>
      <c r="G566" s="1" t="s">
        <v>775</v>
      </c>
      <c r="H566" s="6" t="s">
        <v>1488</v>
      </c>
      <c r="I566" s="6" t="s">
        <v>771</v>
      </c>
      <c r="J566" s="6" t="s">
        <v>772</v>
      </c>
      <c r="K566" s="6" t="s">
        <v>1489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7">
        <v>0</v>
      </c>
      <c r="AG566" s="7">
        <v>0</v>
      </c>
      <c r="AH566" s="7">
        <v>0</v>
      </c>
      <c r="AI566" s="7">
        <v>0</v>
      </c>
      <c r="AJ566" s="7">
        <v>20987.4</v>
      </c>
      <c r="AK566" s="7">
        <v>20987.4</v>
      </c>
      <c r="AL566" s="7">
        <v>0</v>
      </c>
      <c r="AM566" s="7">
        <v>0</v>
      </c>
      <c r="AN566" s="7">
        <v>0</v>
      </c>
      <c r="AO566" s="7">
        <v>20987.4</v>
      </c>
      <c r="AP566" s="7">
        <v>0</v>
      </c>
      <c r="AQ566" s="7">
        <v>0</v>
      </c>
      <c r="AR566" s="7">
        <v>0</v>
      </c>
      <c r="AS566" s="7">
        <v>0</v>
      </c>
      <c r="AT566" s="7">
        <v>0</v>
      </c>
      <c r="AU566" s="7">
        <v>0</v>
      </c>
      <c r="AV566" s="7">
        <f t="shared" si="24"/>
        <v>20987.4</v>
      </c>
      <c r="AW566" s="7">
        <f t="shared" si="25"/>
        <v>20987.4</v>
      </c>
      <c r="AX566" s="7">
        <f t="shared" si="26"/>
        <v>20987.4</v>
      </c>
    </row>
    <row r="567" spans="1:50" ht="99.95" customHeight="1" x14ac:dyDescent="0.25">
      <c r="A567" s="1" t="s">
        <v>3</v>
      </c>
      <c r="B567" s="1" t="s">
        <v>4</v>
      </c>
      <c r="C567" s="1" t="s">
        <v>5</v>
      </c>
      <c r="D567" s="1" t="s">
        <v>760</v>
      </c>
      <c r="E567" s="1" t="s">
        <v>761</v>
      </c>
      <c r="F567" s="1" t="s">
        <v>774</v>
      </c>
      <c r="G567" s="1" t="s">
        <v>775</v>
      </c>
      <c r="H567" s="6" t="s">
        <v>1490</v>
      </c>
      <c r="I567" s="6" t="s">
        <v>771</v>
      </c>
      <c r="J567" s="6" t="s">
        <v>772</v>
      </c>
      <c r="K567" s="6" t="s">
        <v>1491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7">
        <v>0</v>
      </c>
      <c r="AG567" s="7">
        <v>0</v>
      </c>
      <c r="AH567" s="7">
        <v>0</v>
      </c>
      <c r="AI567" s="7">
        <v>0</v>
      </c>
      <c r="AJ567" s="7">
        <v>3698.87</v>
      </c>
      <c r="AK567" s="7">
        <v>3698.87</v>
      </c>
      <c r="AL567" s="7">
        <v>3698.87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0</v>
      </c>
      <c r="AS567" s="7">
        <v>0</v>
      </c>
      <c r="AT567" s="7">
        <v>0</v>
      </c>
      <c r="AU567" s="7">
        <v>0</v>
      </c>
      <c r="AV567" s="7">
        <f t="shared" si="24"/>
        <v>3698.87</v>
      </c>
      <c r="AW567" s="7">
        <f t="shared" si="25"/>
        <v>3698.87</v>
      </c>
      <c r="AX567" s="7">
        <f t="shared" si="26"/>
        <v>3698.87</v>
      </c>
    </row>
    <row r="568" spans="1:50" ht="99.95" customHeight="1" x14ac:dyDescent="0.25">
      <c r="A568" s="1" t="s">
        <v>3</v>
      </c>
      <c r="B568" s="1" t="s">
        <v>4</v>
      </c>
      <c r="C568" s="1" t="s">
        <v>5</v>
      </c>
      <c r="D568" s="1" t="s">
        <v>760</v>
      </c>
      <c r="E568" s="1" t="s">
        <v>761</v>
      </c>
      <c r="F568" s="1" t="s">
        <v>774</v>
      </c>
      <c r="G568" s="1" t="s">
        <v>775</v>
      </c>
      <c r="H568" s="6" t="s">
        <v>1492</v>
      </c>
      <c r="I568" s="6" t="s">
        <v>771</v>
      </c>
      <c r="J568" s="6" t="s">
        <v>772</v>
      </c>
      <c r="K568" s="6" t="s">
        <v>1493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1429.73</v>
      </c>
      <c r="Y568" s="7">
        <v>1429.73</v>
      </c>
      <c r="Z568" s="7">
        <v>0</v>
      </c>
      <c r="AA568" s="7">
        <v>0</v>
      </c>
      <c r="AB568" s="7">
        <v>0</v>
      </c>
      <c r="AC568" s="7">
        <v>1429.73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0</v>
      </c>
      <c r="AO568" s="7">
        <v>0</v>
      </c>
      <c r="AP568" s="7">
        <v>0</v>
      </c>
      <c r="AQ568" s="7">
        <v>0</v>
      </c>
      <c r="AR568" s="7">
        <v>0</v>
      </c>
      <c r="AS568" s="7">
        <v>0</v>
      </c>
      <c r="AT568" s="7">
        <v>0</v>
      </c>
      <c r="AU568" s="7">
        <v>0</v>
      </c>
      <c r="AV568" s="7">
        <f t="shared" si="24"/>
        <v>1429.73</v>
      </c>
      <c r="AW568" s="7">
        <f t="shared" si="25"/>
        <v>1429.73</v>
      </c>
      <c r="AX568" s="7">
        <f t="shared" si="26"/>
        <v>1429.73</v>
      </c>
    </row>
    <row r="569" spans="1:50" ht="99.95" customHeight="1" x14ac:dyDescent="0.25">
      <c r="A569" s="1" t="s">
        <v>3</v>
      </c>
      <c r="B569" s="1" t="s">
        <v>4</v>
      </c>
      <c r="C569" s="1" t="s">
        <v>5</v>
      </c>
      <c r="D569" s="1" t="s">
        <v>760</v>
      </c>
      <c r="E569" s="1" t="s">
        <v>761</v>
      </c>
      <c r="F569" s="1" t="s">
        <v>774</v>
      </c>
      <c r="G569" s="1" t="s">
        <v>775</v>
      </c>
      <c r="H569" s="6" t="s">
        <v>1494</v>
      </c>
      <c r="I569" s="6" t="s">
        <v>771</v>
      </c>
      <c r="J569" s="6" t="s">
        <v>772</v>
      </c>
      <c r="K569" s="6" t="s">
        <v>1495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11987.74</v>
      </c>
      <c r="Y569" s="7">
        <v>11987.74</v>
      </c>
      <c r="Z569" s="7">
        <v>0</v>
      </c>
      <c r="AA569" s="7">
        <v>0</v>
      </c>
      <c r="AB569" s="7">
        <v>0</v>
      </c>
      <c r="AC569" s="7">
        <v>11987.74</v>
      </c>
      <c r="AD569" s="7">
        <v>0</v>
      </c>
      <c r="AE569" s="7">
        <v>0</v>
      </c>
      <c r="AF569" s="7">
        <v>0</v>
      </c>
      <c r="AG569" s="7">
        <v>0</v>
      </c>
      <c r="AH569" s="7">
        <v>0</v>
      </c>
      <c r="AI569" s="7">
        <v>0</v>
      </c>
      <c r="AJ569" s="7">
        <v>0</v>
      </c>
      <c r="AK569" s="7">
        <v>0</v>
      </c>
      <c r="AL569" s="7">
        <v>0</v>
      </c>
      <c r="AM569" s="7">
        <v>0</v>
      </c>
      <c r="AN569" s="7">
        <v>0</v>
      </c>
      <c r="AO569" s="7">
        <v>0</v>
      </c>
      <c r="AP569" s="7">
        <v>0</v>
      </c>
      <c r="AQ569" s="7">
        <v>0</v>
      </c>
      <c r="AR569" s="7">
        <v>0</v>
      </c>
      <c r="AS569" s="7">
        <v>0</v>
      </c>
      <c r="AT569" s="7">
        <v>0</v>
      </c>
      <c r="AU569" s="7">
        <v>0</v>
      </c>
      <c r="AV569" s="7">
        <f t="shared" si="24"/>
        <v>11987.74</v>
      </c>
      <c r="AW569" s="7">
        <f t="shared" si="25"/>
        <v>11987.74</v>
      </c>
      <c r="AX569" s="7">
        <f t="shared" si="26"/>
        <v>11987.74</v>
      </c>
    </row>
    <row r="570" spans="1:50" ht="99.95" customHeight="1" x14ac:dyDescent="0.25">
      <c r="A570" s="1" t="s">
        <v>3</v>
      </c>
      <c r="B570" s="1" t="s">
        <v>4</v>
      </c>
      <c r="C570" s="1" t="s">
        <v>5</v>
      </c>
      <c r="D570" s="1" t="s">
        <v>760</v>
      </c>
      <c r="E570" s="1" t="s">
        <v>761</v>
      </c>
      <c r="F570" s="1" t="s">
        <v>774</v>
      </c>
      <c r="G570" s="1" t="s">
        <v>775</v>
      </c>
      <c r="H570" s="6" t="s">
        <v>1496</v>
      </c>
      <c r="I570" s="6" t="s">
        <v>771</v>
      </c>
      <c r="J570" s="6" t="s">
        <v>772</v>
      </c>
      <c r="K570" s="6" t="s">
        <v>1497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1600</v>
      </c>
      <c r="AN570" s="7">
        <v>1600</v>
      </c>
      <c r="AO570" s="7">
        <v>1600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7">
        <v>0</v>
      </c>
      <c r="AV570" s="7">
        <f t="shared" si="24"/>
        <v>1600</v>
      </c>
      <c r="AW570" s="7">
        <f t="shared" si="25"/>
        <v>1600</v>
      </c>
      <c r="AX570" s="7">
        <f t="shared" si="26"/>
        <v>1600</v>
      </c>
    </row>
    <row r="571" spans="1:50" ht="99.95" customHeight="1" x14ac:dyDescent="0.25">
      <c r="A571" s="1" t="s">
        <v>3</v>
      </c>
      <c r="B571" s="1" t="s">
        <v>4</v>
      </c>
      <c r="C571" s="1" t="s">
        <v>5</v>
      </c>
      <c r="D571" s="1" t="s">
        <v>760</v>
      </c>
      <c r="E571" s="1" t="s">
        <v>761</v>
      </c>
      <c r="F571" s="1" t="s">
        <v>774</v>
      </c>
      <c r="G571" s="1" t="s">
        <v>775</v>
      </c>
      <c r="H571" s="6" t="s">
        <v>1498</v>
      </c>
      <c r="I571" s="6" t="s">
        <v>771</v>
      </c>
      <c r="J571" s="6" t="s">
        <v>772</v>
      </c>
      <c r="K571" s="6" t="s">
        <v>1499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1878.99</v>
      </c>
      <c r="AE571" s="7">
        <v>1878.99</v>
      </c>
      <c r="AF571" s="7">
        <v>1878.99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7">
        <v>0</v>
      </c>
      <c r="AV571" s="7">
        <f t="shared" si="24"/>
        <v>1878.99</v>
      </c>
      <c r="AW571" s="7">
        <f t="shared" si="25"/>
        <v>1878.99</v>
      </c>
      <c r="AX571" s="7">
        <f t="shared" si="26"/>
        <v>1878.99</v>
      </c>
    </row>
    <row r="572" spans="1:50" ht="99.95" customHeight="1" x14ac:dyDescent="0.25">
      <c r="A572" s="1" t="s">
        <v>3</v>
      </c>
      <c r="B572" s="1" t="s">
        <v>4</v>
      </c>
      <c r="C572" s="1" t="s">
        <v>5</v>
      </c>
      <c r="D572" s="1" t="s">
        <v>760</v>
      </c>
      <c r="E572" s="1" t="s">
        <v>761</v>
      </c>
      <c r="F572" s="1" t="s">
        <v>774</v>
      </c>
      <c r="G572" s="1" t="s">
        <v>775</v>
      </c>
      <c r="H572" s="6" t="s">
        <v>1500</v>
      </c>
      <c r="I572" s="6" t="s">
        <v>771</v>
      </c>
      <c r="J572" s="6" t="s">
        <v>772</v>
      </c>
      <c r="K572" s="6" t="s">
        <v>1501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1080</v>
      </c>
      <c r="Y572" s="7">
        <v>1080</v>
      </c>
      <c r="Z572" s="7">
        <v>1080</v>
      </c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0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0</v>
      </c>
      <c r="AU572" s="7">
        <v>0</v>
      </c>
      <c r="AV572" s="7">
        <f t="shared" si="24"/>
        <v>1080</v>
      </c>
      <c r="AW572" s="7">
        <f t="shared" si="25"/>
        <v>1080</v>
      </c>
      <c r="AX572" s="7">
        <f t="shared" si="26"/>
        <v>1080</v>
      </c>
    </row>
    <row r="573" spans="1:50" ht="99.95" customHeight="1" x14ac:dyDescent="0.25">
      <c r="A573" s="1" t="s">
        <v>3</v>
      </c>
      <c r="B573" s="1" t="s">
        <v>4</v>
      </c>
      <c r="C573" s="1" t="s">
        <v>5</v>
      </c>
      <c r="D573" s="1" t="s">
        <v>760</v>
      </c>
      <c r="E573" s="1" t="s">
        <v>761</v>
      </c>
      <c r="F573" s="1" t="s">
        <v>774</v>
      </c>
      <c r="G573" s="1" t="s">
        <v>775</v>
      </c>
      <c r="H573" s="6" t="s">
        <v>1502</v>
      </c>
      <c r="I573" s="6" t="s">
        <v>771</v>
      </c>
      <c r="J573" s="6" t="s">
        <v>772</v>
      </c>
      <c r="K573" s="6" t="s">
        <v>1503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1482.48</v>
      </c>
      <c r="AK573" s="7">
        <v>1482.48</v>
      </c>
      <c r="AL573" s="7">
        <v>0</v>
      </c>
      <c r="AM573" s="7">
        <v>0</v>
      </c>
      <c r="AN573" s="7">
        <v>0</v>
      </c>
      <c r="AO573" s="7">
        <v>1482.48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7">
        <v>0</v>
      </c>
      <c r="AV573" s="7">
        <f t="shared" si="24"/>
        <v>1482.48</v>
      </c>
      <c r="AW573" s="7">
        <f t="shared" si="25"/>
        <v>1482.48</v>
      </c>
      <c r="AX573" s="7">
        <f t="shared" si="26"/>
        <v>1482.48</v>
      </c>
    </row>
    <row r="574" spans="1:50" ht="99.95" customHeight="1" x14ac:dyDescent="0.25">
      <c r="A574" s="1" t="s">
        <v>3</v>
      </c>
      <c r="B574" s="1" t="s">
        <v>4</v>
      </c>
      <c r="C574" s="1" t="s">
        <v>5</v>
      </c>
      <c r="D574" s="1" t="s">
        <v>760</v>
      </c>
      <c r="E574" s="1" t="s">
        <v>761</v>
      </c>
      <c r="F574" s="1" t="s">
        <v>774</v>
      </c>
      <c r="G574" s="1" t="s">
        <v>775</v>
      </c>
      <c r="H574" s="6" t="s">
        <v>1504</v>
      </c>
      <c r="I574" s="6" t="s">
        <v>771</v>
      </c>
      <c r="J574" s="6" t="s">
        <v>772</v>
      </c>
      <c r="K574" s="6" t="s">
        <v>1505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931.47</v>
      </c>
      <c r="Y574" s="7">
        <v>931.47</v>
      </c>
      <c r="Z574" s="7">
        <v>931.47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0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0</v>
      </c>
      <c r="AU574" s="7">
        <v>0</v>
      </c>
      <c r="AV574" s="7">
        <f t="shared" si="24"/>
        <v>931.47</v>
      </c>
      <c r="AW574" s="7">
        <f t="shared" si="25"/>
        <v>931.47</v>
      </c>
      <c r="AX574" s="7">
        <f t="shared" si="26"/>
        <v>931.47</v>
      </c>
    </row>
    <row r="575" spans="1:50" ht="99.95" customHeight="1" x14ac:dyDescent="0.25">
      <c r="A575" s="1" t="s">
        <v>3</v>
      </c>
      <c r="B575" s="1" t="s">
        <v>4</v>
      </c>
      <c r="C575" s="1" t="s">
        <v>5</v>
      </c>
      <c r="D575" s="1" t="s">
        <v>760</v>
      </c>
      <c r="E575" s="1" t="s">
        <v>761</v>
      </c>
      <c r="F575" s="1" t="s">
        <v>774</v>
      </c>
      <c r="G575" s="1" t="s">
        <v>775</v>
      </c>
      <c r="H575" s="6" t="s">
        <v>1506</v>
      </c>
      <c r="I575" s="6" t="s">
        <v>771</v>
      </c>
      <c r="J575" s="6" t="s">
        <v>772</v>
      </c>
      <c r="K575" s="6" t="s">
        <v>1507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1950.4</v>
      </c>
      <c r="Y575" s="7">
        <v>1950.4</v>
      </c>
      <c r="Z575" s="7">
        <v>0</v>
      </c>
      <c r="AA575" s="7">
        <v>0</v>
      </c>
      <c r="AB575" s="7">
        <v>0</v>
      </c>
      <c r="AC575" s="7">
        <v>1950.4</v>
      </c>
      <c r="AD575" s="7">
        <v>0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0</v>
      </c>
      <c r="AM575" s="7">
        <v>0</v>
      </c>
      <c r="AN575" s="7">
        <v>0</v>
      </c>
      <c r="AO575" s="7">
        <v>0</v>
      </c>
      <c r="AP575" s="7">
        <v>0</v>
      </c>
      <c r="AQ575" s="7">
        <v>0</v>
      </c>
      <c r="AR575" s="7">
        <v>0</v>
      </c>
      <c r="AS575" s="7">
        <v>0</v>
      </c>
      <c r="AT575" s="7">
        <v>0</v>
      </c>
      <c r="AU575" s="7">
        <v>0</v>
      </c>
      <c r="AV575" s="7">
        <f t="shared" si="24"/>
        <v>1950.4</v>
      </c>
      <c r="AW575" s="7">
        <f t="shared" si="25"/>
        <v>1950.4</v>
      </c>
      <c r="AX575" s="7">
        <f t="shared" si="26"/>
        <v>1950.4</v>
      </c>
    </row>
    <row r="576" spans="1:50" ht="99.95" customHeight="1" x14ac:dyDescent="0.25">
      <c r="A576" s="1" t="s">
        <v>3</v>
      </c>
      <c r="B576" s="1" t="s">
        <v>4</v>
      </c>
      <c r="C576" s="1" t="s">
        <v>5</v>
      </c>
      <c r="D576" s="1" t="s">
        <v>760</v>
      </c>
      <c r="E576" s="1" t="s">
        <v>761</v>
      </c>
      <c r="F576" s="1" t="s">
        <v>774</v>
      </c>
      <c r="G576" s="1" t="s">
        <v>775</v>
      </c>
      <c r="H576" s="6" t="s">
        <v>1508</v>
      </c>
      <c r="I576" s="6" t="s">
        <v>771</v>
      </c>
      <c r="J576" s="6" t="s">
        <v>772</v>
      </c>
      <c r="K576" s="6" t="s">
        <v>1509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505.9</v>
      </c>
      <c r="Y576" s="7">
        <v>505.9</v>
      </c>
      <c r="Z576" s="7">
        <v>0</v>
      </c>
      <c r="AA576" s="7">
        <v>0</v>
      </c>
      <c r="AB576" s="7">
        <v>0</v>
      </c>
      <c r="AC576" s="7">
        <v>505.9</v>
      </c>
      <c r="AD576" s="7">
        <v>0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0</v>
      </c>
      <c r="AN576" s="7">
        <v>0</v>
      </c>
      <c r="AO576" s="7">
        <v>0</v>
      </c>
      <c r="AP576" s="7">
        <v>0</v>
      </c>
      <c r="AQ576" s="7">
        <v>0</v>
      </c>
      <c r="AR576" s="7">
        <v>0</v>
      </c>
      <c r="AS576" s="7">
        <v>0</v>
      </c>
      <c r="AT576" s="7">
        <v>0</v>
      </c>
      <c r="AU576" s="7">
        <v>0</v>
      </c>
      <c r="AV576" s="7">
        <f t="shared" si="24"/>
        <v>505.9</v>
      </c>
      <c r="AW576" s="7">
        <f t="shared" si="25"/>
        <v>505.9</v>
      </c>
      <c r="AX576" s="7">
        <f t="shared" si="26"/>
        <v>505.9</v>
      </c>
    </row>
    <row r="577" spans="1:50" ht="99.95" customHeight="1" x14ac:dyDescent="0.25">
      <c r="A577" s="1" t="s">
        <v>3</v>
      </c>
      <c r="B577" s="1" t="s">
        <v>4</v>
      </c>
      <c r="C577" s="1" t="s">
        <v>5</v>
      </c>
      <c r="D577" s="1" t="s">
        <v>760</v>
      </c>
      <c r="E577" s="1" t="s">
        <v>761</v>
      </c>
      <c r="F577" s="1" t="s">
        <v>774</v>
      </c>
      <c r="G577" s="1" t="s">
        <v>775</v>
      </c>
      <c r="H577" s="6" t="s">
        <v>1510</v>
      </c>
      <c r="I577" s="6" t="s">
        <v>771</v>
      </c>
      <c r="J577" s="6" t="s">
        <v>772</v>
      </c>
      <c r="K577" s="6" t="s">
        <v>1511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1577.56</v>
      </c>
      <c r="Y577" s="7">
        <v>1577.56</v>
      </c>
      <c r="Z577" s="7">
        <v>1577.56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0</v>
      </c>
      <c r="AK577" s="7">
        <v>0</v>
      </c>
      <c r="AL577" s="7">
        <v>0</v>
      </c>
      <c r="AM577" s="7">
        <v>0</v>
      </c>
      <c r="AN577" s="7">
        <v>0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0</v>
      </c>
      <c r="AU577" s="7">
        <v>0</v>
      </c>
      <c r="AV577" s="7">
        <f t="shared" si="24"/>
        <v>1577.56</v>
      </c>
      <c r="AW577" s="7">
        <f t="shared" si="25"/>
        <v>1577.56</v>
      </c>
      <c r="AX577" s="7">
        <f t="shared" si="26"/>
        <v>1577.56</v>
      </c>
    </row>
    <row r="578" spans="1:50" ht="99.95" customHeight="1" x14ac:dyDescent="0.25">
      <c r="A578" s="1" t="s">
        <v>3</v>
      </c>
      <c r="B578" s="1" t="s">
        <v>4</v>
      </c>
      <c r="C578" s="1" t="s">
        <v>5</v>
      </c>
      <c r="D578" s="1" t="s">
        <v>760</v>
      </c>
      <c r="E578" s="1" t="s">
        <v>761</v>
      </c>
      <c r="F578" s="1" t="s">
        <v>774</v>
      </c>
      <c r="G578" s="1" t="s">
        <v>775</v>
      </c>
      <c r="H578" s="6" t="s">
        <v>1512</v>
      </c>
      <c r="I578" s="6" t="s">
        <v>771</v>
      </c>
      <c r="J578" s="6" t="s">
        <v>772</v>
      </c>
      <c r="K578" s="6" t="s">
        <v>1513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3540.72</v>
      </c>
      <c r="AB578" s="7">
        <v>3540.72</v>
      </c>
      <c r="AC578" s="7">
        <v>3540.72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0</v>
      </c>
      <c r="AQ578" s="7">
        <v>0</v>
      </c>
      <c r="AR578" s="7">
        <v>0</v>
      </c>
      <c r="AS578" s="7">
        <v>0</v>
      </c>
      <c r="AT578" s="7">
        <v>0</v>
      </c>
      <c r="AU578" s="7">
        <v>0</v>
      </c>
      <c r="AV578" s="7">
        <f t="shared" si="24"/>
        <v>3540.72</v>
      </c>
      <c r="AW578" s="7">
        <f t="shared" si="25"/>
        <v>3540.72</v>
      </c>
      <c r="AX578" s="7">
        <f t="shared" si="26"/>
        <v>3540.72</v>
      </c>
    </row>
    <row r="579" spans="1:50" ht="99.95" customHeight="1" x14ac:dyDescent="0.25">
      <c r="A579" s="1" t="s">
        <v>3</v>
      </c>
      <c r="B579" s="1" t="s">
        <v>4</v>
      </c>
      <c r="C579" s="1" t="s">
        <v>5</v>
      </c>
      <c r="D579" s="1" t="s">
        <v>760</v>
      </c>
      <c r="E579" s="1" t="s">
        <v>761</v>
      </c>
      <c r="F579" s="1" t="s">
        <v>774</v>
      </c>
      <c r="G579" s="1" t="s">
        <v>775</v>
      </c>
      <c r="H579" s="6" t="s">
        <v>1514</v>
      </c>
      <c r="I579" s="6" t="s">
        <v>771</v>
      </c>
      <c r="J579" s="6" t="s">
        <v>772</v>
      </c>
      <c r="K579" s="6" t="s">
        <v>1515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20650.72</v>
      </c>
      <c r="AQ579" s="7">
        <v>20650.72</v>
      </c>
      <c r="AR579" s="7">
        <v>20650.72</v>
      </c>
      <c r="AS579" s="7">
        <v>0</v>
      </c>
      <c r="AT579" s="7">
        <v>0</v>
      </c>
      <c r="AU579" s="7">
        <v>0</v>
      </c>
      <c r="AV579" s="7">
        <f t="shared" si="24"/>
        <v>20650.72</v>
      </c>
      <c r="AW579" s="7">
        <f t="shared" si="25"/>
        <v>20650.72</v>
      </c>
      <c r="AX579" s="7">
        <f t="shared" si="26"/>
        <v>20650.72</v>
      </c>
    </row>
    <row r="580" spans="1:50" ht="99.95" customHeight="1" x14ac:dyDescent="0.25">
      <c r="A580" s="1" t="s">
        <v>3</v>
      </c>
      <c r="B580" s="1" t="s">
        <v>4</v>
      </c>
      <c r="C580" s="1" t="s">
        <v>5</v>
      </c>
      <c r="D580" s="1" t="s">
        <v>760</v>
      </c>
      <c r="E580" s="1" t="s">
        <v>761</v>
      </c>
      <c r="F580" s="1" t="s">
        <v>774</v>
      </c>
      <c r="G580" s="1" t="s">
        <v>775</v>
      </c>
      <c r="H580" s="6" t="s">
        <v>1516</v>
      </c>
      <c r="I580" s="6" t="s">
        <v>771</v>
      </c>
      <c r="J580" s="6" t="s">
        <v>772</v>
      </c>
      <c r="K580" s="6" t="s">
        <v>1517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0</v>
      </c>
      <c r="AO580" s="7">
        <v>0</v>
      </c>
      <c r="AP580" s="7">
        <v>0</v>
      </c>
      <c r="AQ580" s="7">
        <v>0</v>
      </c>
      <c r="AR580" s="7">
        <v>0</v>
      </c>
      <c r="AS580" s="7">
        <v>3715.85</v>
      </c>
      <c r="AT580" s="7">
        <v>3715.85</v>
      </c>
      <c r="AU580" s="7">
        <v>3715.85</v>
      </c>
      <c r="AV580" s="7">
        <f t="shared" si="24"/>
        <v>3715.85</v>
      </c>
      <c r="AW580" s="7">
        <f t="shared" si="25"/>
        <v>3715.85</v>
      </c>
      <c r="AX580" s="7">
        <f t="shared" si="26"/>
        <v>3715.85</v>
      </c>
    </row>
    <row r="581" spans="1:50" ht="99.95" customHeight="1" x14ac:dyDescent="0.25">
      <c r="A581" s="1" t="s">
        <v>3</v>
      </c>
      <c r="B581" s="1" t="s">
        <v>4</v>
      </c>
      <c r="C581" s="1" t="s">
        <v>5</v>
      </c>
      <c r="D581" s="1" t="s">
        <v>760</v>
      </c>
      <c r="E581" s="1" t="s">
        <v>761</v>
      </c>
      <c r="F581" s="1" t="s">
        <v>774</v>
      </c>
      <c r="G581" s="1" t="s">
        <v>775</v>
      </c>
      <c r="H581" s="6" t="s">
        <v>1518</v>
      </c>
      <c r="I581" s="6" t="s">
        <v>771</v>
      </c>
      <c r="J581" s="6" t="s">
        <v>772</v>
      </c>
      <c r="K581" s="6" t="s">
        <v>1519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1755.66</v>
      </c>
      <c r="Y581" s="7">
        <v>1755.66</v>
      </c>
      <c r="Z581" s="7">
        <v>1755.66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0</v>
      </c>
      <c r="AI581" s="7">
        <v>0</v>
      </c>
      <c r="AJ581" s="7">
        <v>0</v>
      </c>
      <c r="AK581" s="7">
        <v>0</v>
      </c>
      <c r="AL581" s="7">
        <v>0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0</v>
      </c>
      <c r="AT581" s="7">
        <v>0</v>
      </c>
      <c r="AU581" s="7">
        <v>0</v>
      </c>
      <c r="AV581" s="7">
        <f t="shared" ref="AV581:AV644" si="27">L581+O581+R581+U581+X581+AA581+AD581+AG581+AJ581+AM581+AP581+AS581</f>
        <v>1755.66</v>
      </c>
      <c r="AW581" s="7">
        <f t="shared" ref="AW581:AW644" si="28">M581+P581+S581+V581+Y581+AB581+AE581+AH581+AK581+AN581+AQ581+AT581</f>
        <v>1755.66</v>
      </c>
      <c r="AX581" s="7">
        <f t="shared" ref="AX581:AX644" si="29">N581+Q581+T581+W581+Z581+AC581+AF581+AI581+AL581+AO581+AR581+AU581</f>
        <v>1755.66</v>
      </c>
    </row>
    <row r="582" spans="1:50" ht="99.95" customHeight="1" x14ac:dyDescent="0.25">
      <c r="A582" s="1" t="s">
        <v>3</v>
      </c>
      <c r="B582" s="1" t="s">
        <v>4</v>
      </c>
      <c r="C582" s="1" t="s">
        <v>5</v>
      </c>
      <c r="D582" s="1" t="s">
        <v>760</v>
      </c>
      <c r="E582" s="1" t="s">
        <v>761</v>
      </c>
      <c r="F582" s="1" t="s">
        <v>774</v>
      </c>
      <c r="G582" s="1" t="s">
        <v>775</v>
      </c>
      <c r="H582" s="6" t="s">
        <v>1520</v>
      </c>
      <c r="I582" s="6" t="s">
        <v>771</v>
      </c>
      <c r="J582" s="6" t="s">
        <v>772</v>
      </c>
      <c r="K582" s="6" t="s">
        <v>1521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1510</v>
      </c>
      <c r="Y582" s="7">
        <v>1510</v>
      </c>
      <c r="Z582" s="7">
        <v>0</v>
      </c>
      <c r="AA582" s="7">
        <v>0</v>
      </c>
      <c r="AB582" s="7">
        <v>0</v>
      </c>
      <c r="AC582" s="7">
        <v>1510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7">
        <v>0</v>
      </c>
      <c r="AV582" s="7">
        <f t="shared" si="27"/>
        <v>1510</v>
      </c>
      <c r="AW582" s="7">
        <f t="shared" si="28"/>
        <v>1510</v>
      </c>
      <c r="AX582" s="7">
        <f t="shared" si="29"/>
        <v>1510</v>
      </c>
    </row>
    <row r="583" spans="1:50" ht="99.95" customHeight="1" x14ac:dyDescent="0.25">
      <c r="A583" s="1" t="s">
        <v>3</v>
      </c>
      <c r="B583" s="1" t="s">
        <v>4</v>
      </c>
      <c r="C583" s="1" t="s">
        <v>5</v>
      </c>
      <c r="D583" s="1" t="s">
        <v>760</v>
      </c>
      <c r="E583" s="1" t="s">
        <v>761</v>
      </c>
      <c r="F583" s="1" t="s">
        <v>774</v>
      </c>
      <c r="G583" s="1" t="s">
        <v>775</v>
      </c>
      <c r="H583" s="6" t="s">
        <v>1522</v>
      </c>
      <c r="I583" s="6" t="s">
        <v>771</v>
      </c>
      <c r="J583" s="6" t="s">
        <v>772</v>
      </c>
      <c r="K583" s="6" t="s">
        <v>872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1545.52</v>
      </c>
      <c r="Y583" s="7">
        <v>1545.52</v>
      </c>
      <c r="Z583" s="7">
        <v>1545.52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7">
        <v>0</v>
      </c>
      <c r="AV583" s="7">
        <f t="shared" si="27"/>
        <v>1545.52</v>
      </c>
      <c r="AW583" s="7">
        <f t="shared" si="28"/>
        <v>1545.52</v>
      </c>
      <c r="AX583" s="7">
        <f t="shared" si="29"/>
        <v>1545.52</v>
      </c>
    </row>
    <row r="584" spans="1:50" ht="99.95" customHeight="1" x14ac:dyDescent="0.25">
      <c r="A584" s="1" t="s">
        <v>3</v>
      </c>
      <c r="B584" s="1" t="s">
        <v>4</v>
      </c>
      <c r="C584" s="1" t="s">
        <v>5</v>
      </c>
      <c r="D584" s="1" t="s">
        <v>760</v>
      </c>
      <c r="E584" s="1" t="s">
        <v>761</v>
      </c>
      <c r="F584" s="1" t="s">
        <v>774</v>
      </c>
      <c r="G584" s="1" t="s">
        <v>775</v>
      </c>
      <c r="H584" s="6" t="s">
        <v>1523</v>
      </c>
      <c r="I584" s="6" t="s">
        <v>771</v>
      </c>
      <c r="J584" s="6" t="s">
        <v>772</v>
      </c>
      <c r="K584" s="6" t="s">
        <v>1524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2527.4699999999998</v>
      </c>
      <c r="AB584" s="7">
        <v>2527.4699999999998</v>
      </c>
      <c r="AC584" s="7">
        <v>2527.4699999999998</v>
      </c>
      <c r="AD584" s="7">
        <v>0</v>
      </c>
      <c r="AE584" s="7">
        <v>0</v>
      </c>
      <c r="AF584" s="7">
        <v>0</v>
      </c>
      <c r="AG584" s="7">
        <v>0</v>
      </c>
      <c r="AH584" s="7">
        <v>0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0</v>
      </c>
      <c r="AU584" s="7">
        <v>0</v>
      </c>
      <c r="AV584" s="7">
        <f t="shared" si="27"/>
        <v>2527.4699999999998</v>
      </c>
      <c r="AW584" s="7">
        <f t="shared" si="28"/>
        <v>2527.4699999999998</v>
      </c>
      <c r="AX584" s="7">
        <f t="shared" si="29"/>
        <v>2527.4699999999998</v>
      </c>
    </row>
    <row r="585" spans="1:50" ht="99.95" customHeight="1" x14ac:dyDescent="0.25">
      <c r="A585" s="1" t="s">
        <v>3</v>
      </c>
      <c r="B585" s="1" t="s">
        <v>4</v>
      </c>
      <c r="C585" s="1" t="s">
        <v>5</v>
      </c>
      <c r="D585" s="1" t="s">
        <v>760</v>
      </c>
      <c r="E585" s="1" t="s">
        <v>761</v>
      </c>
      <c r="F585" s="1" t="s">
        <v>774</v>
      </c>
      <c r="G585" s="1" t="s">
        <v>775</v>
      </c>
      <c r="H585" s="6" t="s">
        <v>1525</v>
      </c>
      <c r="I585" s="6" t="s">
        <v>771</v>
      </c>
      <c r="J585" s="6" t="s">
        <v>772</v>
      </c>
      <c r="K585" s="6" t="s">
        <v>1526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2368.29</v>
      </c>
      <c r="AT585" s="7">
        <v>2368.29</v>
      </c>
      <c r="AU585" s="7">
        <v>0</v>
      </c>
      <c r="AV585" s="7">
        <f t="shared" si="27"/>
        <v>2368.29</v>
      </c>
      <c r="AW585" s="7">
        <f t="shared" si="28"/>
        <v>2368.29</v>
      </c>
      <c r="AX585" s="7">
        <f t="shared" si="29"/>
        <v>0</v>
      </c>
    </row>
    <row r="586" spans="1:50" ht="99.95" customHeight="1" x14ac:dyDescent="0.25">
      <c r="A586" s="1" t="s">
        <v>3</v>
      </c>
      <c r="B586" s="1" t="s">
        <v>4</v>
      </c>
      <c r="C586" s="1" t="s">
        <v>5</v>
      </c>
      <c r="D586" s="1" t="s">
        <v>760</v>
      </c>
      <c r="E586" s="1" t="s">
        <v>761</v>
      </c>
      <c r="F586" s="1" t="s">
        <v>774</v>
      </c>
      <c r="G586" s="1" t="s">
        <v>775</v>
      </c>
      <c r="H586" s="6" t="s">
        <v>1527</v>
      </c>
      <c r="I586" s="6" t="s">
        <v>771</v>
      </c>
      <c r="J586" s="6" t="s">
        <v>772</v>
      </c>
      <c r="K586" s="6" t="s">
        <v>1528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18312.830000000002</v>
      </c>
      <c r="V586" s="7">
        <v>18312.830000000002</v>
      </c>
      <c r="W586" s="7">
        <v>18312.830000000002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7">
        <v>0</v>
      </c>
      <c r="AV586" s="7">
        <f t="shared" si="27"/>
        <v>18312.830000000002</v>
      </c>
      <c r="AW586" s="7">
        <f t="shared" si="28"/>
        <v>18312.830000000002</v>
      </c>
      <c r="AX586" s="7">
        <f t="shared" si="29"/>
        <v>18312.830000000002</v>
      </c>
    </row>
    <row r="587" spans="1:50" ht="99.95" customHeight="1" x14ac:dyDescent="0.25">
      <c r="A587" s="1" t="s">
        <v>3</v>
      </c>
      <c r="B587" s="1" t="s">
        <v>4</v>
      </c>
      <c r="C587" s="1" t="s">
        <v>5</v>
      </c>
      <c r="D587" s="1" t="s">
        <v>760</v>
      </c>
      <c r="E587" s="1" t="s">
        <v>761</v>
      </c>
      <c r="F587" s="1" t="s">
        <v>774</v>
      </c>
      <c r="G587" s="1" t="s">
        <v>775</v>
      </c>
      <c r="H587" s="6" t="s">
        <v>1529</v>
      </c>
      <c r="I587" s="6" t="s">
        <v>771</v>
      </c>
      <c r="J587" s="6" t="s">
        <v>772</v>
      </c>
      <c r="K587" s="6" t="s">
        <v>1530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10923.05</v>
      </c>
      <c r="AE587" s="7">
        <v>10923.05</v>
      </c>
      <c r="AF587" s="7">
        <v>10923.05</v>
      </c>
      <c r="AG587" s="7">
        <v>0</v>
      </c>
      <c r="AH587" s="7">
        <v>0</v>
      </c>
      <c r="AI587" s="7">
        <v>0</v>
      </c>
      <c r="AJ587" s="7">
        <v>0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0</v>
      </c>
      <c r="AU587" s="7">
        <v>0</v>
      </c>
      <c r="AV587" s="7">
        <f t="shared" si="27"/>
        <v>10923.05</v>
      </c>
      <c r="AW587" s="7">
        <f t="shared" si="28"/>
        <v>10923.05</v>
      </c>
      <c r="AX587" s="7">
        <f t="shared" si="29"/>
        <v>10923.05</v>
      </c>
    </row>
    <row r="588" spans="1:50" ht="99.95" customHeight="1" x14ac:dyDescent="0.25">
      <c r="A588" s="1" t="s">
        <v>3</v>
      </c>
      <c r="B588" s="1" t="s">
        <v>4</v>
      </c>
      <c r="C588" s="1" t="s">
        <v>5</v>
      </c>
      <c r="D588" s="1" t="s">
        <v>760</v>
      </c>
      <c r="E588" s="1" t="s">
        <v>761</v>
      </c>
      <c r="F588" s="1" t="s">
        <v>774</v>
      </c>
      <c r="G588" s="1" t="s">
        <v>775</v>
      </c>
      <c r="H588" s="6" t="s">
        <v>1531</v>
      </c>
      <c r="I588" s="6" t="s">
        <v>771</v>
      </c>
      <c r="J588" s="6" t="s">
        <v>772</v>
      </c>
      <c r="K588" s="6" t="s">
        <v>1532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2134.17</v>
      </c>
      <c r="Y588" s="7">
        <v>2134.17</v>
      </c>
      <c r="Z588" s="7">
        <v>2134.17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7">
        <v>0</v>
      </c>
      <c r="AV588" s="7">
        <f t="shared" si="27"/>
        <v>2134.17</v>
      </c>
      <c r="AW588" s="7">
        <f t="shared" si="28"/>
        <v>2134.17</v>
      </c>
      <c r="AX588" s="7">
        <f t="shared" si="29"/>
        <v>2134.17</v>
      </c>
    </row>
    <row r="589" spans="1:50" ht="99.95" customHeight="1" x14ac:dyDescent="0.25">
      <c r="A589" s="1" t="s">
        <v>3</v>
      </c>
      <c r="B589" s="1" t="s">
        <v>4</v>
      </c>
      <c r="C589" s="1" t="s">
        <v>5</v>
      </c>
      <c r="D589" s="1" t="s">
        <v>760</v>
      </c>
      <c r="E589" s="1" t="s">
        <v>761</v>
      </c>
      <c r="F589" s="1" t="s">
        <v>774</v>
      </c>
      <c r="G589" s="1" t="s">
        <v>775</v>
      </c>
      <c r="H589" s="6" t="s">
        <v>1533</v>
      </c>
      <c r="I589" s="6" t="s">
        <v>771</v>
      </c>
      <c r="J589" s="6" t="s">
        <v>772</v>
      </c>
      <c r="K589" s="6" t="s">
        <v>1534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1477.6</v>
      </c>
      <c r="AE589" s="7">
        <v>1477.6</v>
      </c>
      <c r="AF589" s="7">
        <v>1477.6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7">
        <v>0</v>
      </c>
      <c r="AV589" s="7">
        <f t="shared" si="27"/>
        <v>1477.6</v>
      </c>
      <c r="AW589" s="7">
        <f t="shared" si="28"/>
        <v>1477.6</v>
      </c>
      <c r="AX589" s="7">
        <f t="shared" si="29"/>
        <v>1477.6</v>
      </c>
    </row>
    <row r="590" spans="1:50" ht="99.95" customHeight="1" x14ac:dyDescent="0.25">
      <c r="A590" s="1" t="s">
        <v>3</v>
      </c>
      <c r="B590" s="1" t="s">
        <v>4</v>
      </c>
      <c r="C590" s="1" t="s">
        <v>5</v>
      </c>
      <c r="D590" s="1" t="s">
        <v>760</v>
      </c>
      <c r="E590" s="1" t="s">
        <v>761</v>
      </c>
      <c r="F590" s="1" t="s">
        <v>1535</v>
      </c>
      <c r="G590" s="1" t="s">
        <v>1536</v>
      </c>
      <c r="H590" s="6" t="s">
        <v>787</v>
      </c>
      <c r="I590" s="6" t="s">
        <v>779</v>
      </c>
      <c r="J590" s="6" t="s">
        <v>780</v>
      </c>
      <c r="K590" s="6" t="s">
        <v>1537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2421.1</v>
      </c>
      <c r="V590" s="7">
        <v>2421.1</v>
      </c>
      <c r="W590" s="7">
        <v>0</v>
      </c>
      <c r="X590" s="7">
        <v>5203.95</v>
      </c>
      <c r="Y590" s="7">
        <v>5203.95</v>
      </c>
      <c r="Z590" s="7">
        <v>7625.05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7">
        <v>0</v>
      </c>
      <c r="AV590" s="7">
        <f t="shared" si="27"/>
        <v>7625.0499999999993</v>
      </c>
      <c r="AW590" s="7">
        <f t="shared" si="28"/>
        <v>7625.0499999999993</v>
      </c>
      <c r="AX590" s="7">
        <f t="shared" si="29"/>
        <v>7625.05</v>
      </c>
    </row>
    <row r="591" spans="1:50" ht="99.95" customHeight="1" x14ac:dyDescent="0.25">
      <c r="A591" s="1" t="s">
        <v>3</v>
      </c>
      <c r="B591" s="1" t="s">
        <v>4</v>
      </c>
      <c r="C591" s="1" t="s">
        <v>5</v>
      </c>
      <c r="D591" s="1" t="s">
        <v>760</v>
      </c>
      <c r="E591" s="1" t="s">
        <v>761</v>
      </c>
      <c r="F591" s="1" t="s">
        <v>1535</v>
      </c>
      <c r="G591" s="1" t="s">
        <v>1536</v>
      </c>
      <c r="H591" s="6" t="s">
        <v>787</v>
      </c>
      <c r="I591" s="6" t="s">
        <v>779</v>
      </c>
      <c r="J591" s="6" t="s">
        <v>780</v>
      </c>
      <c r="K591" s="6" t="s">
        <v>1538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201.44</v>
      </c>
      <c r="AH591" s="7">
        <v>201.44</v>
      </c>
      <c r="AI591" s="7">
        <v>0</v>
      </c>
      <c r="AJ591" s="7">
        <v>0</v>
      </c>
      <c r="AK591" s="7">
        <v>0</v>
      </c>
      <c r="AL591" s="7">
        <v>201.44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7">
        <v>0</v>
      </c>
      <c r="AV591" s="7">
        <f t="shared" si="27"/>
        <v>201.44</v>
      </c>
      <c r="AW591" s="7">
        <f t="shared" si="28"/>
        <v>201.44</v>
      </c>
      <c r="AX591" s="7">
        <f t="shared" si="29"/>
        <v>201.44</v>
      </c>
    </row>
    <row r="592" spans="1:50" ht="99.95" customHeight="1" x14ac:dyDescent="0.25">
      <c r="A592" s="1" t="s">
        <v>3</v>
      </c>
      <c r="B592" s="1" t="s">
        <v>4</v>
      </c>
      <c r="C592" s="1" t="s">
        <v>5</v>
      </c>
      <c r="D592" s="1" t="s">
        <v>760</v>
      </c>
      <c r="E592" s="1" t="s">
        <v>761</v>
      </c>
      <c r="F592" s="1" t="s">
        <v>1535</v>
      </c>
      <c r="G592" s="1" t="s">
        <v>1536</v>
      </c>
      <c r="H592" s="6" t="s">
        <v>787</v>
      </c>
      <c r="I592" s="6" t="s">
        <v>779</v>
      </c>
      <c r="J592" s="6" t="s">
        <v>780</v>
      </c>
      <c r="K592" s="6" t="s">
        <v>1539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484.59</v>
      </c>
      <c r="AE592" s="7">
        <v>484.59</v>
      </c>
      <c r="AF592" s="7">
        <v>484.59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7">
        <v>0</v>
      </c>
      <c r="AV592" s="7">
        <f t="shared" si="27"/>
        <v>484.59</v>
      </c>
      <c r="AW592" s="7">
        <f t="shared" si="28"/>
        <v>484.59</v>
      </c>
      <c r="AX592" s="7">
        <f t="shared" si="29"/>
        <v>484.59</v>
      </c>
    </row>
    <row r="593" spans="1:50" ht="99.95" customHeight="1" x14ac:dyDescent="0.25">
      <c r="A593" s="1" t="s">
        <v>3</v>
      </c>
      <c r="B593" s="1" t="s">
        <v>4</v>
      </c>
      <c r="C593" s="1" t="s">
        <v>5</v>
      </c>
      <c r="D593" s="1" t="s">
        <v>760</v>
      </c>
      <c r="E593" s="1" t="s">
        <v>761</v>
      </c>
      <c r="F593" s="1" t="s">
        <v>1535</v>
      </c>
      <c r="G593" s="1" t="s">
        <v>1536</v>
      </c>
      <c r="H593" s="6" t="s">
        <v>787</v>
      </c>
      <c r="I593" s="6" t="s">
        <v>779</v>
      </c>
      <c r="J593" s="6" t="s">
        <v>780</v>
      </c>
      <c r="K593" s="6" t="s">
        <v>1540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135320.39000000001</v>
      </c>
      <c r="AB593" s="7">
        <v>135320.39000000001</v>
      </c>
      <c r="AC593" s="7">
        <v>22578.95</v>
      </c>
      <c r="AD593" s="7">
        <v>0</v>
      </c>
      <c r="AE593" s="7">
        <v>0</v>
      </c>
      <c r="AF593" s="7">
        <v>112741.44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7">
        <v>0</v>
      </c>
      <c r="AV593" s="7">
        <f t="shared" si="27"/>
        <v>135320.39000000001</v>
      </c>
      <c r="AW593" s="7">
        <f t="shared" si="28"/>
        <v>135320.39000000001</v>
      </c>
      <c r="AX593" s="7">
        <f t="shared" si="29"/>
        <v>135320.39000000001</v>
      </c>
    </row>
    <row r="594" spans="1:50" ht="99.95" customHeight="1" x14ac:dyDescent="0.25">
      <c r="A594" s="1" t="s">
        <v>3</v>
      </c>
      <c r="B594" s="1" t="s">
        <v>4</v>
      </c>
      <c r="C594" s="1" t="s">
        <v>5</v>
      </c>
      <c r="D594" s="1" t="s">
        <v>760</v>
      </c>
      <c r="E594" s="1" t="s">
        <v>761</v>
      </c>
      <c r="F594" s="1" t="s">
        <v>1535</v>
      </c>
      <c r="G594" s="1" t="s">
        <v>1536</v>
      </c>
      <c r="H594" s="6" t="s">
        <v>787</v>
      </c>
      <c r="I594" s="6" t="s">
        <v>779</v>
      </c>
      <c r="J594" s="6" t="s">
        <v>780</v>
      </c>
      <c r="K594" s="6" t="s">
        <v>1541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260483.33</v>
      </c>
      <c r="V594" s="7">
        <v>260483.33</v>
      </c>
      <c r="W594" s="7">
        <v>49261.16</v>
      </c>
      <c r="X594" s="7">
        <v>0</v>
      </c>
      <c r="Y594" s="7">
        <v>0</v>
      </c>
      <c r="Z594" s="7">
        <v>211222.17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7">
        <v>0</v>
      </c>
      <c r="AV594" s="7">
        <f t="shared" si="27"/>
        <v>260483.33</v>
      </c>
      <c r="AW594" s="7">
        <f t="shared" si="28"/>
        <v>260483.33</v>
      </c>
      <c r="AX594" s="7">
        <f t="shared" si="29"/>
        <v>260483.33000000002</v>
      </c>
    </row>
    <row r="595" spans="1:50" ht="99.95" customHeight="1" x14ac:dyDescent="0.25">
      <c r="A595" s="1" t="s">
        <v>3</v>
      </c>
      <c r="B595" s="1" t="s">
        <v>4</v>
      </c>
      <c r="C595" s="1" t="s">
        <v>5</v>
      </c>
      <c r="D595" s="1" t="s">
        <v>760</v>
      </c>
      <c r="E595" s="1" t="s">
        <v>761</v>
      </c>
      <c r="F595" s="1" t="s">
        <v>1535</v>
      </c>
      <c r="G595" s="1" t="s">
        <v>1536</v>
      </c>
      <c r="H595" s="6" t="s">
        <v>787</v>
      </c>
      <c r="I595" s="6" t="s">
        <v>779</v>
      </c>
      <c r="J595" s="6" t="s">
        <v>780</v>
      </c>
      <c r="K595" s="6" t="s">
        <v>1542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148507.35999999999</v>
      </c>
      <c r="AQ595" s="7">
        <v>148507.35999999999</v>
      </c>
      <c r="AR595" s="7">
        <v>16154.44</v>
      </c>
      <c r="AS595" s="7">
        <v>38370.660000000003</v>
      </c>
      <c r="AT595" s="7">
        <v>38370.660000000003</v>
      </c>
      <c r="AU595" s="7">
        <v>170723.58</v>
      </c>
      <c r="AV595" s="7">
        <f t="shared" si="27"/>
        <v>186878.02</v>
      </c>
      <c r="AW595" s="7">
        <f t="shared" si="28"/>
        <v>186878.02</v>
      </c>
      <c r="AX595" s="7">
        <f t="shared" si="29"/>
        <v>186878.02</v>
      </c>
    </row>
    <row r="596" spans="1:50" ht="99.95" customHeight="1" x14ac:dyDescent="0.25">
      <c r="A596" s="1" t="s">
        <v>3</v>
      </c>
      <c r="B596" s="1" t="s">
        <v>4</v>
      </c>
      <c r="C596" s="1" t="s">
        <v>5</v>
      </c>
      <c r="D596" s="1" t="s">
        <v>760</v>
      </c>
      <c r="E596" s="1" t="s">
        <v>761</v>
      </c>
      <c r="F596" s="1" t="s">
        <v>1535</v>
      </c>
      <c r="G596" s="1" t="s">
        <v>1536</v>
      </c>
      <c r="H596" s="6" t="s">
        <v>787</v>
      </c>
      <c r="I596" s="6" t="s">
        <v>779</v>
      </c>
      <c r="J596" s="6" t="s">
        <v>780</v>
      </c>
      <c r="K596" s="6" t="s">
        <v>1543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100655.4</v>
      </c>
      <c r="AN596" s="7">
        <v>100655.4</v>
      </c>
      <c r="AO596" s="7">
        <v>0</v>
      </c>
      <c r="AP596" s="7">
        <v>0</v>
      </c>
      <c r="AQ596" s="7">
        <v>0</v>
      </c>
      <c r="AR596" s="7">
        <v>100655.4</v>
      </c>
      <c r="AS596" s="7">
        <v>0</v>
      </c>
      <c r="AT596" s="7">
        <v>0</v>
      </c>
      <c r="AU596" s="7">
        <v>0</v>
      </c>
      <c r="AV596" s="7">
        <f t="shared" si="27"/>
        <v>100655.4</v>
      </c>
      <c r="AW596" s="7">
        <f t="shared" si="28"/>
        <v>100655.4</v>
      </c>
      <c r="AX596" s="7">
        <f t="shared" si="29"/>
        <v>100655.4</v>
      </c>
    </row>
    <row r="597" spans="1:50" ht="99.95" customHeight="1" x14ac:dyDescent="0.25">
      <c r="A597" s="1" t="s">
        <v>3</v>
      </c>
      <c r="B597" s="1" t="s">
        <v>4</v>
      </c>
      <c r="C597" s="1" t="s">
        <v>5</v>
      </c>
      <c r="D597" s="1" t="s">
        <v>760</v>
      </c>
      <c r="E597" s="1" t="s">
        <v>761</v>
      </c>
      <c r="F597" s="1" t="s">
        <v>1535</v>
      </c>
      <c r="G597" s="1" t="s">
        <v>1536</v>
      </c>
      <c r="H597" s="6" t="s">
        <v>787</v>
      </c>
      <c r="I597" s="6" t="s">
        <v>1544</v>
      </c>
      <c r="J597" s="6" t="s">
        <v>1545</v>
      </c>
      <c r="K597" s="6" t="s">
        <v>1546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0</v>
      </c>
      <c r="AL597" s="7">
        <v>0</v>
      </c>
      <c r="AM597" s="7">
        <v>20038.27</v>
      </c>
      <c r="AN597" s="7">
        <v>20038.27</v>
      </c>
      <c r="AO597" s="7">
        <v>20038.27</v>
      </c>
      <c r="AP597" s="7">
        <v>0</v>
      </c>
      <c r="AQ597" s="7">
        <v>0</v>
      </c>
      <c r="AR597" s="7">
        <v>0</v>
      </c>
      <c r="AS597" s="7">
        <v>0</v>
      </c>
      <c r="AT597" s="7">
        <v>0</v>
      </c>
      <c r="AU597" s="7">
        <v>0</v>
      </c>
      <c r="AV597" s="7">
        <f t="shared" si="27"/>
        <v>20038.27</v>
      </c>
      <c r="AW597" s="7">
        <f t="shared" si="28"/>
        <v>20038.27</v>
      </c>
      <c r="AX597" s="7">
        <f t="shared" si="29"/>
        <v>20038.27</v>
      </c>
    </row>
    <row r="598" spans="1:50" ht="99.95" customHeight="1" x14ac:dyDescent="0.25">
      <c r="A598" s="1" t="s">
        <v>3</v>
      </c>
      <c r="B598" s="1" t="s">
        <v>4</v>
      </c>
      <c r="C598" s="1" t="s">
        <v>5</v>
      </c>
      <c r="D598" s="1" t="s">
        <v>760</v>
      </c>
      <c r="E598" s="1" t="s">
        <v>761</v>
      </c>
      <c r="F598" s="1" t="s">
        <v>1547</v>
      </c>
      <c r="G598" s="1" t="s">
        <v>1548</v>
      </c>
      <c r="H598" s="6" t="s">
        <v>1549</v>
      </c>
      <c r="I598" s="6" t="s">
        <v>771</v>
      </c>
      <c r="J598" s="6" t="s">
        <v>772</v>
      </c>
      <c r="K598" s="6" t="s">
        <v>1550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6258.9</v>
      </c>
      <c r="AE598" s="7">
        <v>6258.9</v>
      </c>
      <c r="AF598" s="7">
        <v>6258.9</v>
      </c>
      <c r="AG598" s="7">
        <v>0</v>
      </c>
      <c r="AH598" s="7">
        <v>0</v>
      </c>
      <c r="AI598" s="7">
        <v>0</v>
      </c>
      <c r="AJ598" s="7">
        <v>0</v>
      </c>
      <c r="AK598" s="7">
        <v>0</v>
      </c>
      <c r="AL598" s="7">
        <v>0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0</v>
      </c>
      <c r="AS598" s="7">
        <v>0</v>
      </c>
      <c r="AT598" s="7">
        <v>0</v>
      </c>
      <c r="AU598" s="7">
        <v>0</v>
      </c>
      <c r="AV598" s="7">
        <f t="shared" si="27"/>
        <v>6258.9</v>
      </c>
      <c r="AW598" s="7">
        <f t="shared" si="28"/>
        <v>6258.9</v>
      </c>
      <c r="AX598" s="7">
        <f t="shared" si="29"/>
        <v>6258.9</v>
      </c>
    </row>
    <row r="599" spans="1:50" ht="99.95" customHeight="1" x14ac:dyDescent="0.25">
      <c r="A599" s="1" t="s">
        <v>3</v>
      </c>
      <c r="B599" s="1" t="s">
        <v>4</v>
      </c>
      <c r="C599" s="1" t="s">
        <v>5</v>
      </c>
      <c r="D599" s="1" t="s">
        <v>760</v>
      </c>
      <c r="E599" s="1" t="s">
        <v>761</v>
      </c>
      <c r="F599" s="1" t="s">
        <v>1547</v>
      </c>
      <c r="G599" s="1" t="s">
        <v>1548</v>
      </c>
      <c r="H599" s="6" t="s">
        <v>1551</v>
      </c>
      <c r="I599" s="6" t="s">
        <v>771</v>
      </c>
      <c r="J599" s="6" t="s">
        <v>772</v>
      </c>
      <c r="K599" s="6" t="s">
        <v>1552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5836.23</v>
      </c>
      <c r="AE599" s="7">
        <v>5836.23</v>
      </c>
      <c r="AF599" s="7">
        <v>5836.23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7">
        <v>0</v>
      </c>
      <c r="AV599" s="7">
        <f t="shared" si="27"/>
        <v>5836.23</v>
      </c>
      <c r="AW599" s="7">
        <f t="shared" si="28"/>
        <v>5836.23</v>
      </c>
      <c r="AX599" s="7">
        <f t="shared" si="29"/>
        <v>5836.23</v>
      </c>
    </row>
    <row r="600" spans="1:50" ht="99.95" customHeight="1" x14ac:dyDescent="0.25">
      <c r="A600" s="1" t="s">
        <v>3</v>
      </c>
      <c r="B600" s="1" t="s">
        <v>4</v>
      </c>
      <c r="C600" s="1" t="s">
        <v>5</v>
      </c>
      <c r="D600" s="1" t="s">
        <v>760</v>
      </c>
      <c r="E600" s="1" t="s">
        <v>761</v>
      </c>
      <c r="F600" s="1" t="s">
        <v>1547</v>
      </c>
      <c r="G600" s="1" t="s">
        <v>1548</v>
      </c>
      <c r="H600" s="6" t="s">
        <v>1553</v>
      </c>
      <c r="I600" s="6" t="s">
        <v>771</v>
      </c>
      <c r="J600" s="6" t="s">
        <v>772</v>
      </c>
      <c r="K600" s="6" t="s">
        <v>1554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7762.42</v>
      </c>
      <c r="AE600" s="7">
        <v>7762.42</v>
      </c>
      <c r="AF600" s="7">
        <v>7762.42</v>
      </c>
      <c r="AG600" s="7">
        <v>0</v>
      </c>
      <c r="AH600" s="7">
        <v>0</v>
      </c>
      <c r="AI600" s="7">
        <v>0</v>
      </c>
      <c r="AJ600" s="7">
        <v>0</v>
      </c>
      <c r="AK600" s="7">
        <v>0</v>
      </c>
      <c r="AL600" s="7">
        <v>0</v>
      </c>
      <c r="AM600" s="7">
        <v>0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0</v>
      </c>
      <c r="AU600" s="7">
        <v>0</v>
      </c>
      <c r="AV600" s="7">
        <f t="shared" si="27"/>
        <v>7762.42</v>
      </c>
      <c r="AW600" s="7">
        <f t="shared" si="28"/>
        <v>7762.42</v>
      </c>
      <c r="AX600" s="7">
        <f t="shared" si="29"/>
        <v>7762.42</v>
      </c>
    </row>
    <row r="601" spans="1:50" ht="99.95" customHeight="1" x14ac:dyDescent="0.25">
      <c r="A601" s="1" t="s">
        <v>3</v>
      </c>
      <c r="B601" s="1" t="s">
        <v>4</v>
      </c>
      <c r="C601" s="1" t="s">
        <v>5</v>
      </c>
      <c r="D601" s="1" t="s">
        <v>760</v>
      </c>
      <c r="E601" s="1" t="s">
        <v>761</v>
      </c>
      <c r="F601" s="1" t="s">
        <v>1547</v>
      </c>
      <c r="G601" s="1" t="s">
        <v>1548</v>
      </c>
      <c r="H601" s="6" t="s">
        <v>1555</v>
      </c>
      <c r="I601" s="6" t="s">
        <v>771</v>
      </c>
      <c r="J601" s="6" t="s">
        <v>772</v>
      </c>
      <c r="K601" s="6" t="s">
        <v>1556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1978.37</v>
      </c>
      <c r="AE601" s="7">
        <v>1978.37</v>
      </c>
      <c r="AF601" s="7">
        <v>1978.37</v>
      </c>
      <c r="AG601" s="7">
        <v>0</v>
      </c>
      <c r="AH601" s="7">
        <v>0</v>
      </c>
      <c r="AI601" s="7">
        <v>0</v>
      </c>
      <c r="AJ601" s="7">
        <v>0</v>
      </c>
      <c r="AK601" s="7">
        <v>0</v>
      </c>
      <c r="AL601" s="7">
        <v>0</v>
      </c>
      <c r="AM601" s="7">
        <v>0</v>
      </c>
      <c r="AN601" s="7">
        <v>0</v>
      </c>
      <c r="AO601" s="7">
        <v>0</v>
      </c>
      <c r="AP601" s="7">
        <v>0</v>
      </c>
      <c r="AQ601" s="7">
        <v>0</v>
      </c>
      <c r="AR601" s="7">
        <v>0</v>
      </c>
      <c r="AS601" s="7">
        <v>0</v>
      </c>
      <c r="AT601" s="7">
        <v>0</v>
      </c>
      <c r="AU601" s="7">
        <v>0</v>
      </c>
      <c r="AV601" s="7">
        <f t="shared" si="27"/>
        <v>1978.37</v>
      </c>
      <c r="AW601" s="7">
        <f t="shared" si="28"/>
        <v>1978.37</v>
      </c>
      <c r="AX601" s="7">
        <f t="shared" si="29"/>
        <v>1978.37</v>
      </c>
    </row>
    <row r="602" spans="1:50" ht="99.95" customHeight="1" x14ac:dyDescent="0.25">
      <c r="A602" s="1" t="s">
        <v>3</v>
      </c>
      <c r="B602" s="1" t="s">
        <v>4</v>
      </c>
      <c r="C602" s="1" t="s">
        <v>5</v>
      </c>
      <c r="D602" s="1" t="s">
        <v>760</v>
      </c>
      <c r="E602" s="1" t="s">
        <v>761</v>
      </c>
      <c r="F602" s="1" t="s">
        <v>1557</v>
      </c>
      <c r="G602" s="1" t="s">
        <v>1558</v>
      </c>
      <c r="H602" s="6" t="s">
        <v>1559</v>
      </c>
      <c r="I602" s="6" t="s">
        <v>1560</v>
      </c>
      <c r="J602" s="6" t="s">
        <v>1561</v>
      </c>
      <c r="K602" s="6" t="s">
        <v>1562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1597.96</v>
      </c>
      <c r="V602" s="7">
        <v>1597.96</v>
      </c>
      <c r="W602" s="7">
        <v>1597.96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7">
        <v>0</v>
      </c>
      <c r="AV602" s="7">
        <f t="shared" si="27"/>
        <v>1597.96</v>
      </c>
      <c r="AW602" s="7">
        <f t="shared" si="28"/>
        <v>1597.96</v>
      </c>
      <c r="AX602" s="7">
        <f t="shared" si="29"/>
        <v>1597.96</v>
      </c>
    </row>
    <row r="603" spans="1:50" ht="99.95" customHeight="1" x14ac:dyDescent="0.25">
      <c r="A603" s="1" t="s">
        <v>3</v>
      </c>
      <c r="B603" s="1" t="s">
        <v>4</v>
      </c>
      <c r="C603" s="1" t="s">
        <v>5</v>
      </c>
      <c r="D603" s="1" t="s">
        <v>760</v>
      </c>
      <c r="E603" s="1" t="s">
        <v>761</v>
      </c>
      <c r="F603" s="1" t="s">
        <v>1563</v>
      </c>
      <c r="G603" s="1" t="s">
        <v>1564</v>
      </c>
      <c r="H603" s="6" t="s">
        <v>1565</v>
      </c>
      <c r="I603" s="6" t="s">
        <v>1566</v>
      </c>
      <c r="J603" s="6" t="s">
        <v>1567</v>
      </c>
      <c r="K603" s="6" t="s">
        <v>1568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7">
        <v>0</v>
      </c>
      <c r="AM603" s="7">
        <v>3080.61</v>
      </c>
      <c r="AN603" s="7">
        <v>3080.61</v>
      </c>
      <c r="AO603" s="7">
        <v>3080.61</v>
      </c>
      <c r="AP603" s="7">
        <v>0</v>
      </c>
      <c r="AQ603" s="7">
        <v>0</v>
      </c>
      <c r="AR603" s="7">
        <v>0</v>
      </c>
      <c r="AS603" s="7">
        <v>0</v>
      </c>
      <c r="AT603" s="7">
        <v>0</v>
      </c>
      <c r="AU603" s="7">
        <v>0</v>
      </c>
      <c r="AV603" s="7">
        <f t="shared" si="27"/>
        <v>3080.61</v>
      </c>
      <c r="AW603" s="7">
        <f t="shared" si="28"/>
        <v>3080.61</v>
      </c>
      <c r="AX603" s="7">
        <f t="shared" si="29"/>
        <v>3080.61</v>
      </c>
    </row>
    <row r="604" spans="1:50" ht="99.95" customHeight="1" x14ac:dyDescent="0.25">
      <c r="A604" s="1" t="s">
        <v>3</v>
      </c>
      <c r="B604" s="1" t="s">
        <v>4</v>
      </c>
      <c r="C604" s="1" t="s">
        <v>5</v>
      </c>
      <c r="D604" s="1" t="s">
        <v>760</v>
      </c>
      <c r="E604" s="1" t="s">
        <v>761</v>
      </c>
      <c r="F604" s="1" t="s">
        <v>1563</v>
      </c>
      <c r="G604" s="1" t="s">
        <v>1564</v>
      </c>
      <c r="H604" s="6" t="s">
        <v>1565</v>
      </c>
      <c r="I604" s="6" t="s">
        <v>1566</v>
      </c>
      <c r="J604" s="6" t="s">
        <v>1567</v>
      </c>
      <c r="K604" s="6" t="s">
        <v>1569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336462.77</v>
      </c>
      <c r="AK604" s="7">
        <v>336462.77</v>
      </c>
      <c r="AL604" s="7">
        <v>336462.77</v>
      </c>
      <c r="AM604" s="7">
        <v>0</v>
      </c>
      <c r="AN604" s="7">
        <v>0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0</v>
      </c>
      <c r="AU604" s="7">
        <v>0</v>
      </c>
      <c r="AV604" s="7">
        <f t="shared" si="27"/>
        <v>336462.77</v>
      </c>
      <c r="AW604" s="7">
        <f t="shared" si="28"/>
        <v>336462.77</v>
      </c>
      <c r="AX604" s="7">
        <f t="shared" si="29"/>
        <v>336462.77</v>
      </c>
    </row>
    <row r="605" spans="1:50" ht="99.95" customHeight="1" x14ac:dyDescent="0.25">
      <c r="A605" s="1" t="s">
        <v>3</v>
      </c>
      <c r="B605" s="1" t="s">
        <v>4</v>
      </c>
      <c r="C605" s="1" t="s">
        <v>5</v>
      </c>
      <c r="D605" s="1" t="s">
        <v>760</v>
      </c>
      <c r="E605" s="1" t="s">
        <v>761</v>
      </c>
      <c r="F605" s="1" t="s">
        <v>1563</v>
      </c>
      <c r="G605" s="1" t="s">
        <v>1564</v>
      </c>
      <c r="H605" s="6" t="s">
        <v>1570</v>
      </c>
      <c r="I605" s="6" t="s">
        <v>1566</v>
      </c>
      <c r="J605" s="6" t="s">
        <v>1567</v>
      </c>
      <c r="K605" s="6" t="s">
        <v>1571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5083</v>
      </c>
      <c r="AH605" s="7">
        <v>5083</v>
      </c>
      <c r="AI605" s="7">
        <v>5083</v>
      </c>
      <c r="AJ605" s="7">
        <v>0</v>
      </c>
      <c r="AK605" s="7">
        <v>0</v>
      </c>
      <c r="AL605" s="7">
        <v>0</v>
      </c>
      <c r="AM605" s="7">
        <v>0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0</v>
      </c>
      <c r="AU605" s="7">
        <v>0</v>
      </c>
      <c r="AV605" s="7">
        <f t="shared" si="27"/>
        <v>5083</v>
      </c>
      <c r="AW605" s="7">
        <f t="shared" si="28"/>
        <v>5083</v>
      </c>
      <c r="AX605" s="7">
        <f t="shared" si="29"/>
        <v>5083</v>
      </c>
    </row>
    <row r="606" spans="1:50" ht="99.95" customHeight="1" x14ac:dyDescent="0.25">
      <c r="A606" s="1" t="s">
        <v>3</v>
      </c>
      <c r="B606" s="1" t="s">
        <v>4</v>
      </c>
      <c r="C606" s="1" t="s">
        <v>5</v>
      </c>
      <c r="D606" s="1" t="s">
        <v>760</v>
      </c>
      <c r="E606" s="1" t="s">
        <v>761</v>
      </c>
      <c r="F606" s="1" t="s">
        <v>1572</v>
      </c>
      <c r="G606" s="1" t="s">
        <v>1573</v>
      </c>
      <c r="H606" s="6" t="s">
        <v>1574</v>
      </c>
      <c r="I606" s="6" t="s">
        <v>1575</v>
      </c>
      <c r="J606" s="6" t="s">
        <v>1576</v>
      </c>
      <c r="K606" s="6" t="s">
        <v>1577</v>
      </c>
      <c r="L606" s="7">
        <v>8000</v>
      </c>
      <c r="M606" s="7">
        <v>0</v>
      </c>
      <c r="N606" s="7">
        <v>0</v>
      </c>
      <c r="O606" s="7">
        <v>0</v>
      </c>
      <c r="P606" s="7">
        <v>408.79</v>
      </c>
      <c r="Q606" s="7">
        <v>408.79</v>
      </c>
      <c r="R606" s="7">
        <v>0</v>
      </c>
      <c r="S606" s="7">
        <v>95.39</v>
      </c>
      <c r="T606" s="7">
        <v>95.39</v>
      </c>
      <c r="U606" s="7">
        <v>0</v>
      </c>
      <c r="V606" s="7">
        <v>702.22</v>
      </c>
      <c r="W606" s="7">
        <v>702.22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4.6500000000000004</v>
      </c>
      <c r="AF606" s="7">
        <v>4.6500000000000004</v>
      </c>
      <c r="AG606" s="7">
        <v>0</v>
      </c>
      <c r="AH606" s="7">
        <v>0</v>
      </c>
      <c r="AI606" s="7">
        <v>0</v>
      </c>
      <c r="AJ606" s="7">
        <v>0</v>
      </c>
      <c r="AK606" s="7">
        <v>0</v>
      </c>
      <c r="AL606" s="7">
        <v>0</v>
      </c>
      <c r="AM606" s="7">
        <v>0</v>
      </c>
      <c r="AN606" s="7">
        <v>251.14</v>
      </c>
      <c r="AO606" s="7">
        <v>251.14</v>
      </c>
      <c r="AP606" s="7">
        <v>0</v>
      </c>
      <c r="AQ606" s="7">
        <v>0</v>
      </c>
      <c r="AR606" s="7">
        <v>0</v>
      </c>
      <c r="AS606" s="7">
        <v>0</v>
      </c>
      <c r="AT606" s="7">
        <v>0</v>
      </c>
      <c r="AU606" s="7">
        <v>0</v>
      </c>
      <c r="AV606" s="7">
        <f t="shared" si="27"/>
        <v>8000</v>
      </c>
      <c r="AW606" s="7">
        <f t="shared" si="28"/>
        <v>1462.19</v>
      </c>
      <c r="AX606" s="7">
        <f t="shared" si="29"/>
        <v>1462.19</v>
      </c>
    </row>
    <row r="607" spans="1:50" ht="99.95" customHeight="1" x14ac:dyDescent="0.25">
      <c r="A607" s="1" t="s">
        <v>3</v>
      </c>
      <c r="B607" s="1" t="s">
        <v>4</v>
      </c>
      <c r="C607" s="1" t="s">
        <v>5</v>
      </c>
      <c r="D607" s="1" t="s">
        <v>760</v>
      </c>
      <c r="E607" s="1" t="s">
        <v>761</v>
      </c>
      <c r="F607" s="1" t="s">
        <v>1572</v>
      </c>
      <c r="G607" s="1" t="s">
        <v>1573</v>
      </c>
      <c r="H607" s="6" t="s">
        <v>1578</v>
      </c>
      <c r="I607" s="6" t="s">
        <v>1579</v>
      </c>
      <c r="J607" s="6" t="s">
        <v>1580</v>
      </c>
      <c r="K607" s="6" t="s">
        <v>1581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5000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7">
        <v>0</v>
      </c>
      <c r="AG607" s="7">
        <v>0</v>
      </c>
      <c r="AH607" s="7">
        <v>3.1</v>
      </c>
      <c r="AI607" s="7">
        <v>3.1</v>
      </c>
      <c r="AJ607" s="7">
        <v>0</v>
      </c>
      <c r="AK607" s="7">
        <v>0</v>
      </c>
      <c r="AL607" s="7">
        <v>0</v>
      </c>
      <c r="AM607" s="7">
        <v>0</v>
      </c>
      <c r="AN607" s="7">
        <v>3.41</v>
      </c>
      <c r="AO607" s="7">
        <v>3.41</v>
      </c>
      <c r="AP607" s="7">
        <v>0</v>
      </c>
      <c r="AQ607" s="7">
        <v>0</v>
      </c>
      <c r="AR607" s="7">
        <v>0</v>
      </c>
      <c r="AS607" s="7">
        <v>0</v>
      </c>
      <c r="AT607" s="7">
        <v>0</v>
      </c>
      <c r="AU607" s="7">
        <v>0</v>
      </c>
      <c r="AV607" s="7">
        <f t="shared" si="27"/>
        <v>5000</v>
      </c>
      <c r="AW607" s="7">
        <f t="shared" si="28"/>
        <v>6.51</v>
      </c>
      <c r="AX607" s="7">
        <f t="shared" si="29"/>
        <v>6.51</v>
      </c>
    </row>
    <row r="608" spans="1:50" ht="99.95" customHeight="1" x14ac:dyDescent="0.25">
      <c r="A608" s="1" t="s">
        <v>3</v>
      </c>
      <c r="B608" s="1" t="s">
        <v>4</v>
      </c>
      <c r="C608" s="1" t="s">
        <v>5</v>
      </c>
      <c r="D608" s="1" t="s">
        <v>760</v>
      </c>
      <c r="E608" s="1" t="s">
        <v>761</v>
      </c>
      <c r="F608" s="1" t="s">
        <v>1572</v>
      </c>
      <c r="G608" s="1" t="s">
        <v>1573</v>
      </c>
      <c r="H608" s="6" t="s">
        <v>1578</v>
      </c>
      <c r="I608" s="6" t="s">
        <v>1582</v>
      </c>
      <c r="J608" s="6" t="s">
        <v>1583</v>
      </c>
      <c r="K608" s="6" t="s">
        <v>1584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300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7.75</v>
      </c>
      <c r="AF608" s="7">
        <v>7.75</v>
      </c>
      <c r="AG608" s="7">
        <v>0</v>
      </c>
      <c r="AH608" s="7">
        <v>0</v>
      </c>
      <c r="AI608" s="7">
        <v>0</v>
      </c>
      <c r="AJ608" s="7">
        <v>0</v>
      </c>
      <c r="AK608" s="7">
        <v>0</v>
      </c>
      <c r="AL608" s="7">
        <v>0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0</v>
      </c>
      <c r="AU608" s="7">
        <v>0</v>
      </c>
      <c r="AV608" s="7">
        <f t="shared" si="27"/>
        <v>300</v>
      </c>
      <c r="AW608" s="7">
        <f t="shared" si="28"/>
        <v>7.75</v>
      </c>
      <c r="AX608" s="7">
        <f t="shared" si="29"/>
        <v>7.75</v>
      </c>
    </row>
    <row r="609" spans="1:50" ht="99.95" customHeight="1" x14ac:dyDescent="0.25">
      <c r="A609" s="1" t="s">
        <v>3</v>
      </c>
      <c r="B609" s="1" t="s">
        <v>4</v>
      </c>
      <c r="C609" s="1" t="s">
        <v>5</v>
      </c>
      <c r="D609" s="1" t="s">
        <v>760</v>
      </c>
      <c r="E609" s="1" t="s">
        <v>761</v>
      </c>
      <c r="F609" s="1" t="s">
        <v>1572</v>
      </c>
      <c r="G609" s="1" t="s">
        <v>1573</v>
      </c>
      <c r="H609" s="6" t="s">
        <v>1578</v>
      </c>
      <c r="I609" s="6" t="s">
        <v>1585</v>
      </c>
      <c r="J609" s="6" t="s">
        <v>1586</v>
      </c>
      <c r="K609" s="6" t="s">
        <v>1587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300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0</v>
      </c>
      <c r="AL609" s="7">
        <v>0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0</v>
      </c>
      <c r="AU609" s="7">
        <v>0</v>
      </c>
      <c r="AV609" s="7">
        <f t="shared" si="27"/>
        <v>300</v>
      </c>
      <c r="AW609" s="7">
        <f t="shared" si="28"/>
        <v>0</v>
      </c>
      <c r="AX609" s="7">
        <f t="shared" si="29"/>
        <v>0</v>
      </c>
    </row>
    <row r="610" spans="1:50" ht="99.95" customHeight="1" x14ac:dyDescent="0.25">
      <c r="A610" s="1" t="s">
        <v>3</v>
      </c>
      <c r="B610" s="1" t="s">
        <v>4</v>
      </c>
      <c r="C610" s="1" t="s">
        <v>5</v>
      </c>
      <c r="D610" s="1" t="s">
        <v>760</v>
      </c>
      <c r="E610" s="1" t="s">
        <v>761</v>
      </c>
      <c r="F610" s="1" t="s">
        <v>1572</v>
      </c>
      <c r="G610" s="1" t="s">
        <v>1573</v>
      </c>
      <c r="H610" s="6" t="s">
        <v>1578</v>
      </c>
      <c r="I610" s="6" t="s">
        <v>1588</v>
      </c>
      <c r="J610" s="6" t="s">
        <v>1589</v>
      </c>
      <c r="K610" s="6" t="s">
        <v>1590</v>
      </c>
      <c r="L610" s="7">
        <v>0</v>
      </c>
      <c r="M610" s="7">
        <v>0</v>
      </c>
      <c r="N610" s="7">
        <v>0</v>
      </c>
      <c r="O610" s="7">
        <v>3000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0</v>
      </c>
      <c r="AM610" s="7">
        <v>0</v>
      </c>
      <c r="AN610" s="7">
        <v>0</v>
      </c>
      <c r="AO610" s="7">
        <v>0</v>
      </c>
      <c r="AP610" s="7">
        <v>0</v>
      </c>
      <c r="AQ610" s="7">
        <v>0</v>
      </c>
      <c r="AR610" s="7">
        <v>0</v>
      </c>
      <c r="AS610" s="7">
        <v>0</v>
      </c>
      <c r="AT610" s="7">
        <v>0</v>
      </c>
      <c r="AU610" s="7">
        <v>0</v>
      </c>
      <c r="AV610" s="7">
        <f t="shared" si="27"/>
        <v>3000</v>
      </c>
      <c r="AW610" s="7">
        <f t="shared" si="28"/>
        <v>0</v>
      </c>
      <c r="AX610" s="7">
        <f t="shared" si="29"/>
        <v>0</v>
      </c>
    </row>
    <row r="611" spans="1:50" ht="99.95" customHeight="1" x14ac:dyDescent="0.25">
      <c r="A611" s="1" t="s">
        <v>3</v>
      </c>
      <c r="B611" s="1" t="s">
        <v>4</v>
      </c>
      <c r="C611" s="1" t="s">
        <v>5</v>
      </c>
      <c r="D611" s="1" t="s">
        <v>760</v>
      </c>
      <c r="E611" s="1" t="s">
        <v>761</v>
      </c>
      <c r="F611" s="1" t="s">
        <v>1572</v>
      </c>
      <c r="G611" s="1" t="s">
        <v>1573</v>
      </c>
      <c r="H611" s="6" t="s">
        <v>1578</v>
      </c>
      <c r="I611" s="6" t="s">
        <v>1591</v>
      </c>
      <c r="J611" s="6" t="s">
        <v>1592</v>
      </c>
      <c r="K611" s="6" t="s">
        <v>1593</v>
      </c>
      <c r="L611" s="7">
        <v>0</v>
      </c>
      <c r="M611" s="7">
        <v>0</v>
      </c>
      <c r="N611" s="7">
        <v>0</v>
      </c>
      <c r="O611" s="7">
        <v>3000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0</v>
      </c>
      <c r="Y611" s="7">
        <v>15.26</v>
      </c>
      <c r="Z611" s="7">
        <v>15.26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8.15</v>
      </c>
      <c r="AR611" s="7">
        <v>8.15</v>
      </c>
      <c r="AS611" s="7">
        <v>0</v>
      </c>
      <c r="AT611" s="7">
        <v>0</v>
      </c>
      <c r="AU611" s="7">
        <v>0</v>
      </c>
      <c r="AV611" s="7">
        <f t="shared" si="27"/>
        <v>3000</v>
      </c>
      <c r="AW611" s="7">
        <f t="shared" si="28"/>
        <v>23.41</v>
      </c>
      <c r="AX611" s="7">
        <f t="shared" si="29"/>
        <v>23.41</v>
      </c>
    </row>
    <row r="612" spans="1:50" ht="99.95" customHeight="1" x14ac:dyDescent="0.25">
      <c r="A612" s="1" t="s">
        <v>3</v>
      </c>
      <c r="B612" s="1" t="s">
        <v>4</v>
      </c>
      <c r="C612" s="1" t="s">
        <v>5</v>
      </c>
      <c r="D612" s="1" t="s">
        <v>760</v>
      </c>
      <c r="E612" s="1" t="s">
        <v>761</v>
      </c>
      <c r="F612" s="1" t="s">
        <v>1572</v>
      </c>
      <c r="G612" s="1" t="s">
        <v>1573</v>
      </c>
      <c r="H612" s="6" t="s">
        <v>1578</v>
      </c>
      <c r="I612" s="6" t="s">
        <v>1594</v>
      </c>
      <c r="J612" s="6" t="s">
        <v>1595</v>
      </c>
      <c r="K612" s="6" t="s">
        <v>1596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300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9.9</v>
      </c>
      <c r="AF612" s="7">
        <v>9.9</v>
      </c>
      <c r="AG612" s="7">
        <v>0</v>
      </c>
      <c r="AH612" s="7">
        <v>0</v>
      </c>
      <c r="AI612" s="7">
        <v>0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0</v>
      </c>
      <c r="AU612" s="7">
        <v>0</v>
      </c>
      <c r="AV612" s="7">
        <f t="shared" si="27"/>
        <v>300</v>
      </c>
      <c r="AW612" s="7">
        <f t="shared" si="28"/>
        <v>9.9</v>
      </c>
      <c r="AX612" s="7">
        <f t="shared" si="29"/>
        <v>9.9</v>
      </c>
    </row>
    <row r="613" spans="1:50" ht="99.95" customHeight="1" x14ac:dyDescent="0.25">
      <c r="A613" s="1" t="s">
        <v>3</v>
      </c>
      <c r="B613" s="1" t="s">
        <v>4</v>
      </c>
      <c r="C613" s="1" t="s">
        <v>5</v>
      </c>
      <c r="D613" s="1" t="s">
        <v>760</v>
      </c>
      <c r="E613" s="1" t="s">
        <v>761</v>
      </c>
      <c r="F613" s="1" t="s">
        <v>1572</v>
      </c>
      <c r="G613" s="1" t="s">
        <v>1573</v>
      </c>
      <c r="H613" s="6" t="s">
        <v>1578</v>
      </c>
      <c r="I613" s="6" t="s">
        <v>1597</v>
      </c>
      <c r="J613" s="6" t="s">
        <v>1598</v>
      </c>
      <c r="K613" s="6" t="s">
        <v>1599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300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23.38</v>
      </c>
      <c r="AF613" s="7">
        <v>23.38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0</v>
      </c>
      <c r="AN613" s="7">
        <v>0</v>
      </c>
      <c r="AO613" s="7">
        <v>0</v>
      </c>
      <c r="AP613" s="7">
        <v>0</v>
      </c>
      <c r="AQ613" s="7">
        <v>0</v>
      </c>
      <c r="AR613" s="7">
        <v>0</v>
      </c>
      <c r="AS613" s="7">
        <v>0</v>
      </c>
      <c r="AT613" s="7">
        <v>0</v>
      </c>
      <c r="AU613" s="7">
        <v>0</v>
      </c>
      <c r="AV613" s="7">
        <f t="shared" si="27"/>
        <v>300</v>
      </c>
      <c r="AW613" s="7">
        <f t="shared" si="28"/>
        <v>23.38</v>
      </c>
      <c r="AX613" s="7">
        <f t="shared" si="29"/>
        <v>23.38</v>
      </c>
    </row>
    <row r="614" spans="1:50" ht="99.95" customHeight="1" x14ac:dyDescent="0.25">
      <c r="A614" s="1" t="s">
        <v>3</v>
      </c>
      <c r="B614" s="1" t="s">
        <v>4</v>
      </c>
      <c r="C614" s="1" t="s">
        <v>5</v>
      </c>
      <c r="D614" s="1" t="s">
        <v>760</v>
      </c>
      <c r="E614" s="1" t="s">
        <v>761</v>
      </c>
      <c r="F614" s="1" t="s">
        <v>1572</v>
      </c>
      <c r="G614" s="1" t="s">
        <v>1573</v>
      </c>
      <c r="H614" s="6" t="s">
        <v>1578</v>
      </c>
      <c r="I614" s="6" t="s">
        <v>1566</v>
      </c>
      <c r="J614" s="6" t="s">
        <v>1567</v>
      </c>
      <c r="K614" s="6" t="s">
        <v>1600</v>
      </c>
      <c r="L614" s="7">
        <v>8000</v>
      </c>
      <c r="M614" s="7">
        <v>39.57</v>
      </c>
      <c r="N614" s="7">
        <v>39.57</v>
      </c>
      <c r="O614" s="7">
        <v>0</v>
      </c>
      <c r="P614" s="7">
        <v>613.59</v>
      </c>
      <c r="Q614" s="7">
        <v>613.59</v>
      </c>
      <c r="R614" s="7">
        <v>0</v>
      </c>
      <c r="S614" s="7">
        <v>68.81</v>
      </c>
      <c r="T614" s="7">
        <v>68.81</v>
      </c>
      <c r="U614" s="7">
        <v>0</v>
      </c>
      <c r="V614" s="7">
        <v>123.95</v>
      </c>
      <c r="W614" s="7">
        <v>123.95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7">
        <v>0</v>
      </c>
      <c r="AH614" s="7">
        <v>15.77</v>
      </c>
      <c r="AI614" s="7">
        <v>15.77</v>
      </c>
      <c r="AJ614" s="7">
        <v>0</v>
      </c>
      <c r="AK614" s="7">
        <v>401.98</v>
      </c>
      <c r="AL614" s="7">
        <v>401.98</v>
      </c>
      <c r="AM614" s="7">
        <v>0</v>
      </c>
      <c r="AN614" s="7">
        <v>0</v>
      </c>
      <c r="AO614" s="7">
        <v>0</v>
      </c>
      <c r="AP614" s="7">
        <v>0</v>
      </c>
      <c r="AQ614" s="7">
        <v>123.95</v>
      </c>
      <c r="AR614" s="7">
        <v>123.95</v>
      </c>
      <c r="AS614" s="7">
        <v>0</v>
      </c>
      <c r="AT614" s="7">
        <v>0</v>
      </c>
      <c r="AU614" s="7">
        <v>0</v>
      </c>
      <c r="AV614" s="7">
        <f t="shared" si="27"/>
        <v>8000</v>
      </c>
      <c r="AW614" s="7">
        <f t="shared" si="28"/>
        <v>1387.6200000000001</v>
      </c>
      <c r="AX614" s="7">
        <f t="shared" si="29"/>
        <v>1387.6200000000001</v>
      </c>
    </row>
    <row r="615" spans="1:50" ht="99.95" customHeight="1" x14ac:dyDescent="0.25">
      <c r="A615" s="1" t="s">
        <v>3</v>
      </c>
      <c r="B615" s="1" t="s">
        <v>4</v>
      </c>
      <c r="C615" s="1" t="s">
        <v>5</v>
      </c>
      <c r="D615" s="1" t="s">
        <v>760</v>
      </c>
      <c r="E615" s="1" t="s">
        <v>761</v>
      </c>
      <c r="F615" s="1" t="s">
        <v>1572</v>
      </c>
      <c r="G615" s="1" t="s">
        <v>1573</v>
      </c>
      <c r="H615" s="6" t="s">
        <v>1578</v>
      </c>
      <c r="I615" s="6" t="s">
        <v>1601</v>
      </c>
      <c r="J615" s="6" t="s">
        <v>1602</v>
      </c>
      <c r="K615" s="6" t="s">
        <v>1603</v>
      </c>
      <c r="L615" s="7">
        <v>0</v>
      </c>
      <c r="M615" s="7">
        <v>0</v>
      </c>
      <c r="N615" s="7">
        <v>0</v>
      </c>
      <c r="O615" s="7">
        <v>5000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-5000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0</v>
      </c>
      <c r="AH615" s="7">
        <v>0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0</v>
      </c>
      <c r="AS615" s="7">
        <v>0</v>
      </c>
      <c r="AT615" s="7">
        <v>0</v>
      </c>
      <c r="AU615" s="7">
        <v>0</v>
      </c>
      <c r="AV615" s="7">
        <f t="shared" si="27"/>
        <v>0</v>
      </c>
      <c r="AW615" s="7">
        <f t="shared" si="28"/>
        <v>0</v>
      </c>
      <c r="AX615" s="7">
        <f t="shared" si="29"/>
        <v>0</v>
      </c>
    </row>
    <row r="616" spans="1:50" ht="99.95" customHeight="1" x14ac:dyDescent="0.25">
      <c r="A616" s="1" t="s">
        <v>3</v>
      </c>
      <c r="B616" s="1" t="s">
        <v>4</v>
      </c>
      <c r="C616" s="1" t="s">
        <v>5</v>
      </c>
      <c r="D616" s="1" t="s">
        <v>760</v>
      </c>
      <c r="E616" s="1" t="s">
        <v>761</v>
      </c>
      <c r="F616" s="1" t="s">
        <v>1572</v>
      </c>
      <c r="G616" s="1" t="s">
        <v>1573</v>
      </c>
      <c r="H616" s="6" t="s">
        <v>1604</v>
      </c>
      <c r="I616" s="6" t="s">
        <v>1566</v>
      </c>
      <c r="J616" s="6" t="s">
        <v>1567</v>
      </c>
      <c r="K616" s="6" t="s">
        <v>1605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111467.91</v>
      </c>
      <c r="AE616" s="7">
        <v>111467.91</v>
      </c>
      <c r="AF616" s="7">
        <v>111467.91</v>
      </c>
      <c r="AG616" s="7">
        <v>0</v>
      </c>
      <c r="AH616" s="7">
        <v>0</v>
      </c>
      <c r="AI616" s="7">
        <v>0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0</v>
      </c>
      <c r="AU616" s="7">
        <v>0</v>
      </c>
      <c r="AV616" s="7">
        <f t="shared" si="27"/>
        <v>111467.91</v>
      </c>
      <c r="AW616" s="7">
        <f t="shared" si="28"/>
        <v>111467.91</v>
      </c>
      <c r="AX616" s="7">
        <f t="shared" si="29"/>
        <v>111467.91</v>
      </c>
    </row>
    <row r="617" spans="1:50" ht="99.95" customHeight="1" x14ac:dyDescent="0.25">
      <c r="A617" s="1" t="s">
        <v>3</v>
      </c>
      <c r="B617" s="1" t="s">
        <v>4</v>
      </c>
      <c r="C617" s="1" t="s">
        <v>5</v>
      </c>
      <c r="D617" s="1" t="s">
        <v>760</v>
      </c>
      <c r="E617" s="1" t="s">
        <v>761</v>
      </c>
      <c r="F617" s="1" t="s">
        <v>1572</v>
      </c>
      <c r="G617" s="1" t="s">
        <v>1573</v>
      </c>
      <c r="H617" s="6" t="s">
        <v>1606</v>
      </c>
      <c r="I617" s="6" t="s">
        <v>1566</v>
      </c>
      <c r="J617" s="6" t="s">
        <v>1567</v>
      </c>
      <c r="K617" s="6" t="s">
        <v>1607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3426965.15</v>
      </c>
      <c r="Y617" s="7">
        <v>3426965.15</v>
      </c>
      <c r="Z617" s="7">
        <v>3426965.15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0</v>
      </c>
      <c r="AG617" s="7">
        <v>0</v>
      </c>
      <c r="AH617" s="7">
        <v>0</v>
      </c>
      <c r="AI617" s="7">
        <v>0</v>
      </c>
      <c r="AJ617" s="7">
        <v>0</v>
      </c>
      <c r="AK617" s="7">
        <v>0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0</v>
      </c>
      <c r="AU617" s="7">
        <v>0</v>
      </c>
      <c r="AV617" s="7">
        <f t="shared" si="27"/>
        <v>3426965.15</v>
      </c>
      <c r="AW617" s="7">
        <f t="shared" si="28"/>
        <v>3426965.15</v>
      </c>
      <c r="AX617" s="7">
        <f t="shared" si="29"/>
        <v>3426965.15</v>
      </c>
    </row>
    <row r="618" spans="1:50" ht="99.95" customHeight="1" x14ac:dyDescent="0.25">
      <c r="A618" s="1" t="s">
        <v>3</v>
      </c>
      <c r="B618" s="1" t="s">
        <v>4</v>
      </c>
      <c r="C618" s="1" t="s">
        <v>5</v>
      </c>
      <c r="D618" s="1" t="s">
        <v>760</v>
      </c>
      <c r="E618" s="1" t="s">
        <v>761</v>
      </c>
      <c r="F618" s="1" t="s">
        <v>1572</v>
      </c>
      <c r="G618" s="1" t="s">
        <v>1573</v>
      </c>
      <c r="H618" s="6" t="s">
        <v>1608</v>
      </c>
      <c r="I618" s="6" t="s">
        <v>1566</v>
      </c>
      <c r="J618" s="6" t="s">
        <v>1567</v>
      </c>
      <c r="K618" s="6" t="s">
        <v>1609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721.18</v>
      </c>
      <c r="V618" s="7">
        <v>721.18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7">
        <v>0</v>
      </c>
      <c r="AV618" s="7">
        <f t="shared" si="27"/>
        <v>721.18</v>
      </c>
      <c r="AW618" s="7">
        <f t="shared" si="28"/>
        <v>721.18</v>
      </c>
      <c r="AX618" s="7">
        <f t="shared" si="29"/>
        <v>0</v>
      </c>
    </row>
    <row r="619" spans="1:50" ht="99.95" customHeight="1" x14ac:dyDescent="0.25">
      <c r="A619" s="1" t="s">
        <v>3</v>
      </c>
      <c r="B619" s="1" t="s">
        <v>4</v>
      </c>
      <c r="C619" s="1" t="s">
        <v>5</v>
      </c>
      <c r="D619" s="1" t="s">
        <v>760</v>
      </c>
      <c r="E619" s="1" t="s">
        <v>761</v>
      </c>
      <c r="F619" s="1" t="s">
        <v>1572</v>
      </c>
      <c r="G619" s="1" t="s">
        <v>1573</v>
      </c>
      <c r="H619" s="6" t="s">
        <v>1610</v>
      </c>
      <c r="I619" s="6" t="s">
        <v>1566</v>
      </c>
      <c r="J619" s="6" t="s">
        <v>1567</v>
      </c>
      <c r="K619" s="6" t="s">
        <v>1611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182037.13</v>
      </c>
      <c r="V619" s="7">
        <v>182037.13</v>
      </c>
      <c r="W619" s="7">
        <v>182037.13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7">
        <v>0</v>
      </c>
      <c r="AV619" s="7">
        <f t="shared" si="27"/>
        <v>182037.13</v>
      </c>
      <c r="AW619" s="7">
        <f t="shared" si="28"/>
        <v>182037.13</v>
      </c>
      <c r="AX619" s="7">
        <f t="shared" si="29"/>
        <v>182037.13</v>
      </c>
    </row>
    <row r="620" spans="1:50" ht="99.95" customHeight="1" x14ac:dyDescent="0.25">
      <c r="A620" s="1" t="s">
        <v>3</v>
      </c>
      <c r="B620" s="1" t="s">
        <v>4</v>
      </c>
      <c r="C620" s="1" t="s">
        <v>5</v>
      </c>
      <c r="D620" s="1" t="s">
        <v>760</v>
      </c>
      <c r="E620" s="1" t="s">
        <v>761</v>
      </c>
      <c r="F620" s="1" t="s">
        <v>1572</v>
      </c>
      <c r="G620" s="1" t="s">
        <v>1573</v>
      </c>
      <c r="H620" s="6" t="s">
        <v>1612</v>
      </c>
      <c r="I620" s="6" t="s">
        <v>1566</v>
      </c>
      <c r="J620" s="6" t="s">
        <v>1567</v>
      </c>
      <c r="K620" s="6" t="s">
        <v>1613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78239.490000000005</v>
      </c>
      <c r="AE620" s="7">
        <v>78239.490000000005</v>
      </c>
      <c r="AF620" s="7">
        <v>78239.490000000005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7">
        <v>0</v>
      </c>
      <c r="AV620" s="7">
        <f t="shared" si="27"/>
        <v>78239.490000000005</v>
      </c>
      <c r="AW620" s="7">
        <f t="shared" si="28"/>
        <v>78239.490000000005</v>
      </c>
      <c r="AX620" s="7">
        <f t="shared" si="29"/>
        <v>78239.490000000005</v>
      </c>
    </row>
    <row r="621" spans="1:50" ht="99.95" customHeight="1" x14ac:dyDescent="0.25">
      <c r="A621" s="1" t="s">
        <v>3</v>
      </c>
      <c r="B621" s="1" t="s">
        <v>4</v>
      </c>
      <c r="C621" s="1" t="s">
        <v>5</v>
      </c>
      <c r="D621" s="1" t="s">
        <v>760</v>
      </c>
      <c r="E621" s="1" t="s">
        <v>761</v>
      </c>
      <c r="F621" s="1" t="s">
        <v>1572</v>
      </c>
      <c r="G621" s="1" t="s">
        <v>1573</v>
      </c>
      <c r="H621" s="6" t="s">
        <v>1570</v>
      </c>
      <c r="I621" s="6" t="s">
        <v>1566</v>
      </c>
      <c r="J621" s="6" t="s">
        <v>1567</v>
      </c>
      <c r="K621" s="6" t="s">
        <v>1614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711.6</v>
      </c>
      <c r="AH621" s="7">
        <v>711.6</v>
      </c>
      <c r="AI621" s="7">
        <v>711.6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7">
        <v>0</v>
      </c>
      <c r="AV621" s="7">
        <f t="shared" si="27"/>
        <v>711.6</v>
      </c>
      <c r="AW621" s="7">
        <f t="shared" si="28"/>
        <v>711.6</v>
      </c>
      <c r="AX621" s="7">
        <f t="shared" si="29"/>
        <v>711.6</v>
      </c>
    </row>
    <row r="622" spans="1:50" ht="99.95" customHeight="1" x14ac:dyDescent="0.25">
      <c r="A622" s="1" t="s">
        <v>3</v>
      </c>
      <c r="B622" s="1" t="s">
        <v>4</v>
      </c>
      <c r="C622" s="1" t="s">
        <v>5</v>
      </c>
      <c r="D622" s="1" t="s">
        <v>760</v>
      </c>
      <c r="E622" s="1" t="s">
        <v>761</v>
      </c>
      <c r="F622" s="1" t="s">
        <v>1615</v>
      </c>
      <c r="G622" s="1" t="s">
        <v>1616</v>
      </c>
      <c r="H622" s="6" t="s">
        <v>1617</v>
      </c>
      <c r="I622" s="6" t="s">
        <v>771</v>
      </c>
      <c r="J622" s="6" t="s">
        <v>772</v>
      </c>
      <c r="K622" s="6" t="s">
        <v>1618</v>
      </c>
      <c r="L622" s="7">
        <v>0</v>
      </c>
      <c r="M622" s="7">
        <v>0</v>
      </c>
      <c r="N622" s="7">
        <v>0</v>
      </c>
      <c r="O622" s="7">
        <v>14197.89</v>
      </c>
      <c r="P622" s="7">
        <v>14197.89</v>
      </c>
      <c r="Q622" s="7">
        <v>0</v>
      </c>
      <c r="R622" s="7">
        <v>0</v>
      </c>
      <c r="S622" s="7">
        <v>0</v>
      </c>
      <c r="T622" s="7">
        <v>14197.89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7">
        <v>0</v>
      </c>
      <c r="AV622" s="7">
        <f t="shared" si="27"/>
        <v>14197.89</v>
      </c>
      <c r="AW622" s="7">
        <f t="shared" si="28"/>
        <v>14197.89</v>
      </c>
      <c r="AX622" s="7">
        <f t="shared" si="29"/>
        <v>14197.89</v>
      </c>
    </row>
    <row r="623" spans="1:50" ht="99.95" customHeight="1" x14ac:dyDescent="0.25">
      <c r="A623" s="1" t="s">
        <v>3</v>
      </c>
      <c r="B623" s="1" t="s">
        <v>4</v>
      </c>
      <c r="C623" s="1" t="s">
        <v>5</v>
      </c>
      <c r="D623" s="1" t="s">
        <v>760</v>
      </c>
      <c r="E623" s="1" t="s">
        <v>761</v>
      </c>
      <c r="F623" s="1" t="s">
        <v>1615</v>
      </c>
      <c r="G623" s="1" t="s">
        <v>1616</v>
      </c>
      <c r="H623" s="6" t="s">
        <v>1619</v>
      </c>
      <c r="I623" s="6" t="s">
        <v>771</v>
      </c>
      <c r="J623" s="6" t="s">
        <v>772</v>
      </c>
      <c r="K623" s="6" t="s">
        <v>1620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2200</v>
      </c>
      <c r="Y623" s="7">
        <v>2200</v>
      </c>
      <c r="Z623" s="7">
        <v>2200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7">
        <v>0</v>
      </c>
      <c r="AV623" s="7">
        <f t="shared" si="27"/>
        <v>2200</v>
      </c>
      <c r="AW623" s="7">
        <f t="shared" si="28"/>
        <v>2200</v>
      </c>
      <c r="AX623" s="7">
        <f t="shared" si="29"/>
        <v>2200</v>
      </c>
    </row>
    <row r="624" spans="1:50" ht="99.95" customHeight="1" x14ac:dyDescent="0.25">
      <c r="A624" s="1" t="s">
        <v>3</v>
      </c>
      <c r="B624" s="1" t="s">
        <v>4</v>
      </c>
      <c r="C624" s="1" t="s">
        <v>5</v>
      </c>
      <c r="D624" s="1" t="s">
        <v>760</v>
      </c>
      <c r="E624" s="1" t="s">
        <v>761</v>
      </c>
      <c r="F624" s="1" t="s">
        <v>1615</v>
      </c>
      <c r="G624" s="1" t="s">
        <v>1616</v>
      </c>
      <c r="H624" s="6" t="s">
        <v>1621</v>
      </c>
      <c r="I624" s="6" t="s">
        <v>771</v>
      </c>
      <c r="J624" s="6" t="s">
        <v>772</v>
      </c>
      <c r="K624" s="6" t="s">
        <v>1622</v>
      </c>
      <c r="L624" s="7">
        <v>0</v>
      </c>
      <c r="M624" s="7">
        <v>0</v>
      </c>
      <c r="N624" s="7">
        <v>0</v>
      </c>
      <c r="O624" s="7">
        <v>14421.87</v>
      </c>
      <c r="P624" s="7">
        <v>14421.87</v>
      </c>
      <c r="Q624" s="7">
        <v>14421.87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7">
        <v>0</v>
      </c>
      <c r="AV624" s="7">
        <f t="shared" si="27"/>
        <v>14421.87</v>
      </c>
      <c r="AW624" s="7">
        <f t="shared" si="28"/>
        <v>14421.87</v>
      </c>
      <c r="AX624" s="7">
        <f t="shared" si="29"/>
        <v>14421.87</v>
      </c>
    </row>
    <row r="625" spans="1:50" ht="99.95" customHeight="1" x14ac:dyDescent="0.25">
      <c r="A625" s="1" t="s">
        <v>3</v>
      </c>
      <c r="B625" s="1" t="s">
        <v>4</v>
      </c>
      <c r="C625" s="1" t="s">
        <v>5</v>
      </c>
      <c r="D625" s="1" t="s">
        <v>760</v>
      </c>
      <c r="E625" s="1" t="s">
        <v>761</v>
      </c>
      <c r="F625" s="1" t="s">
        <v>1615</v>
      </c>
      <c r="G625" s="1" t="s">
        <v>1616</v>
      </c>
      <c r="H625" s="6" t="s">
        <v>1623</v>
      </c>
      <c r="I625" s="6" t="s">
        <v>771</v>
      </c>
      <c r="J625" s="6" t="s">
        <v>772</v>
      </c>
      <c r="K625" s="6" t="s">
        <v>1624</v>
      </c>
      <c r="L625" s="7">
        <v>0</v>
      </c>
      <c r="M625" s="7">
        <v>0</v>
      </c>
      <c r="N625" s="7">
        <v>0</v>
      </c>
      <c r="O625" s="7">
        <v>24629.49</v>
      </c>
      <c r="P625" s="7">
        <v>24629.49</v>
      </c>
      <c r="Q625" s="7">
        <v>0</v>
      </c>
      <c r="R625" s="7">
        <v>0</v>
      </c>
      <c r="S625" s="7">
        <v>0</v>
      </c>
      <c r="T625" s="7">
        <v>24629.49</v>
      </c>
      <c r="U625" s="7">
        <v>0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7">
        <v>0</v>
      </c>
      <c r="AG625" s="7">
        <v>0</v>
      </c>
      <c r="AH625" s="7">
        <v>0</v>
      </c>
      <c r="AI625" s="7">
        <v>0</v>
      </c>
      <c r="AJ625" s="7">
        <v>0</v>
      </c>
      <c r="AK625" s="7">
        <v>0</v>
      </c>
      <c r="AL625" s="7">
        <v>0</v>
      </c>
      <c r="AM625" s="7">
        <v>0</v>
      </c>
      <c r="AN625" s="7">
        <v>0</v>
      </c>
      <c r="AO625" s="7">
        <v>0</v>
      </c>
      <c r="AP625" s="7">
        <v>0</v>
      </c>
      <c r="AQ625" s="7">
        <v>0</v>
      </c>
      <c r="AR625" s="7">
        <v>0</v>
      </c>
      <c r="AS625" s="7">
        <v>0</v>
      </c>
      <c r="AT625" s="7">
        <v>0</v>
      </c>
      <c r="AU625" s="7">
        <v>0</v>
      </c>
      <c r="AV625" s="7">
        <f t="shared" si="27"/>
        <v>24629.49</v>
      </c>
      <c r="AW625" s="7">
        <f t="shared" si="28"/>
        <v>24629.49</v>
      </c>
      <c r="AX625" s="7">
        <f t="shared" si="29"/>
        <v>24629.49</v>
      </c>
    </row>
    <row r="626" spans="1:50" ht="99.95" customHeight="1" x14ac:dyDescent="0.25">
      <c r="A626" s="1" t="s">
        <v>3</v>
      </c>
      <c r="B626" s="1" t="s">
        <v>4</v>
      </c>
      <c r="C626" s="1" t="s">
        <v>5</v>
      </c>
      <c r="D626" s="1" t="s">
        <v>760</v>
      </c>
      <c r="E626" s="1" t="s">
        <v>761</v>
      </c>
      <c r="F626" s="1" t="s">
        <v>1615</v>
      </c>
      <c r="G626" s="1" t="s">
        <v>1616</v>
      </c>
      <c r="H626" s="6" t="s">
        <v>1625</v>
      </c>
      <c r="I626" s="6" t="s">
        <v>771</v>
      </c>
      <c r="J626" s="6" t="s">
        <v>772</v>
      </c>
      <c r="K626" s="6" t="s">
        <v>1626</v>
      </c>
      <c r="L626" s="7">
        <v>0</v>
      </c>
      <c r="M626" s="7">
        <v>0</v>
      </c>
      <c r="N626" s="7">
        <v>0</v>
      </c>
      <c r="O626" s="7">
        <v>56524.99</v>
      </c>
      <c r="P626" s="7">
        <v>56524.99</v>
      </c>
      <c r="Q626" s="7">
        <v>56524.99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7">
        <v>0</v>
      </c>
      <c r="AG626" s="7">
        <v>0</v>
      </c>
      <c r="AH626" s="7">
        <v>0</v>
      </c>
      <c r="AI626" s="7">
        <v>0</v>
      </c>
      <c r="AJ626" s="7">
        <v>0</v>
      </c>
      <c r="AK626" s="7">
        <v>0</v>
      </c>
      <c r="AL626" s="7">
        <v>0</v>
      </c>
      <c r="AM626" s="7">
        <v>0</v>
      </c>
      <c r="AN626" s="7">
        <v>0</v>
      </c>
      <c r="AO626" s="7">
        <v>0</v>
      </c>
      <c r="AP626" s="7">
        <v>0</v>
      </c>
      <c r="AQ626" s="7">
        <v>0</v>
      </c>
      <c r="AR626" s="7">
        <v>0</v>
      </c>
      <c r="AS626" s="7">
        <v>0</v>
      </c>
      <c r="AT626" s="7">
        <v>0</v>
      </c>
      <c r="AU626" s="7">
        <v>0</v>
      </c>
      <c r="AV626" s="7">
        <f t="shared" si="27"/>
        <v>56524.99</v>
      </c>
      <c r="AW626" s="7">
        <f t="shared" si="28"/>
        <v>56524.99</v>
      </c>
      <c r="AX626" s="7">
        <f t="shared" si="29"/>
        <v>56524.99</v>
      </c>
    </row>
    <row r="627" spans="1:50" ht="99.95" customHeight="1" x14ac:dyDescent="0.25">
      <c r="A627" s="1" t="s">
        <v>3</v>
      </c>
      <c r="B627" s="1" t="s">
        <v>4</v>
      </c>
      <c r="C627" s="1" t="s">
        <v>5</v>
      </c>
      <c r="D627" s="1" t="s">
        <v>760</v>
      </c>
      <c r="E627" s="1" t="s">
        <v>761</v>
      </c>
      <c r="F627" s="1" t="s">
        <v>1615</v>
      </c>
      <c r="G627" s="1" t="s">
        <v>1616</v>
      </c>
      <c r="H627" s="6" t="s">
        <v>1627</v>
      </c>
      <c r="I627" s="6" t="s">
        <v>771</v>
      </c>
      <c r="J627" s="6" t="s">
        <v>772</v>
      </c>
      <c r="K627" s="6" t="s">
        <v>1628</v>
      </c>
      <c r="L627" s="7">
        <v>0</v>
      </c>
      <c r="M627" s="7">
        <v>0</v>
      </c>
      <c r="N627" s="7">
        <v>0</v>
      </c>
      <c r="O627" s="7">
        <v>152244.29999999999</v>
      </c>
      <c r="P627" s="7">
        <v>152244.29999999999</v>
      </c>
      <c r="Q627" s="7">
        <v>152244.29999999999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0</v>
      </c>
      <c r="AJ627" s="7">
        <v>0</v>
      </c>
      <c r="AK627" s="7">
        <v>0</v>
      </c>
      <c r="AL627" s="7">
        <v>0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0</v>
      </c>
      <c r="AU627" s="7">
        <v>0</v>
      </c>
      <c r="AV627" s="7">
        <f t="shared" si="27"/>
        <v>152244.29999999999</v>
      </c>
      <c r="AW627" s="7">
        <f t="shared" si="28"/>
        <v>152244.29999999999</v>
      </c>
      <c r="AX627" s="7">
        <f t="shared" si="29"/>
        <v>152244.29999999999</v>
      </c>
    </row>
    <row r="628" spans="1:50" ht="99.95" customHeight="1" x14ac:dyDescent="0.25">
      <c r="A628" s="1" t="s">
        <v>3</v>
      </c>
      <c r="B628" s="1" t="s">
        <v>4</v>
      </c>
      <c r="C628" s="1" t="s">
        <v>5</v>
      </c>
      <c r="D628" s="1" t="s">
        <v>760</v>
      </c>
      <c r="E628" s="1" t="s">
        <v>761</v>
      </c>
      <c r="F628" s="1" t="s">
        <v>1615</v>
      </c>
      <c r="G628" s="1" t="s">
        <v>1616</v>
      </c>
      <c r="H628" s="6" t="s">
        <v>764</v>
      </c>
      <c r="I628" s="6" t="s">
        <v>765</v>
      </c>
      <c r="J628" s="6" t="s">
        <v>766</v>
      </c>
      <c r="K628" s="6" t="s">
        <v>767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3885.2</v>
      </c>
      <c r="AQ628" s="7">
        <v>3885.2</v>
      </c>
      <c r="AR628" s="7">
        <v>3885.2</v>
      </c>
      <c r="AS628" s="7">
        <v>0</v>
      </c>
      <c r="AT628" s="7">
        <v>0</v>
      </c>
      <c r="AU628" s="7">
        <v>0</v>
      </c>
      <c r="AV628" s="7">
        <f t="shared" si="27"/>
        <v>3885.2</v>
      </c>
      <c r="AW628" s="7">
        <f t="shared" si="28"/>
        <v>3885.2</v>
      </c>
      <c r="AX628" s="7">
        <f t="shared" si="29"/>
        <v>3885.2</v>
      </c>
    </row>
    <row r="629" spans="1:50" ht="99.95" customHeight="1" x14ac:dyDescent="0.25">
      <c r="A629" s="1" t="s">
        <v>3</v>
      </c>
      <c r="B629" s="1" t="s">
        <v>4</v>
      </c>
      <c r="C629" s="1" t="s">
        <v>5</v>
      </c>
      <c r="D629" s="1" t="s">
        <v>760</v>
      </c>
      <c r="E629" s="1" t="s">
        <v>761</v>
      </c>
      <c r="F629" s="1" t="s">
        <v>1615</v>
      </c>
      <c r="G629" s="1" t="s">
        <v>1616</v>
      </c>
      <c r="H629" s="6" t="s">
        <v>1629</v>
      </c>
      <c r="I629" s="6" t="s">
        <v>771</v>
      </c>
      <c r="J629" s="6" t="s">
        <v>772</v>
      </c>
      <c r="K629" s="6" t="s">
        <v>1630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11666.94</v>
      </c>
      <c r="S629" s="7">
        <v>11666.94</v>
      </c>
      <c r="T629" s="7">
        <v>11666.94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7">
        <v>0</v>
      </c>
      <c r="AV629" s="7">
        <f t="shared" si="27"/>
        <v>11666.94</v>
      </c>
      <c r="AW629" s="7">
        <f t="shared" si="28"/>
        <v>11666.94</v>
      </c>
      <c r="AX629" s="7">
        <f t="shared" si="29"/>
        <v>11666.94</v>
      </c>
    </row>
    <row r="630" spans="1:50" ht="99.95" customHeight="1" x14ac:dyDescent="0.25">
      <c r="A630" s="1" t="s">
        <v>3</v>
      </c>
      <c r="B630" s="1" t="s">
        <v>4</v>
      </c>
      <c r="C630" s="1" t="s">
        <v>5</v>
      </c>
      <c r="D630" s="1" t="s">
        <v>760</v>
      </c>
      <c r="E630" s="1" t="s">
        <v>761</v>
      </c>
      <c r="F630" s="1" t="s">
        <v>1615</v>
      </c>
      <c r="G630" s="1" t="s">
        <v>1616</v>
      </c>
      <c r="H630" s="6" t="s">
        <v>1631</v>
      </c>
      <c r="I630" s="6" t="s">
        <v>771</v>
      </c>
      <c r="J630" s="6" t="s">
        <v>772</v>
      </c>
      <c r="K630" s="6" t="s">
        <v>1632</v>
      </c>
      <c r="L630" s="7">
        <v>170</v>
      </c>
      <c r="M630" s="7">
        <v>170</v>
      </c>
      <c r="N630" s="7">
        <v>0</v>
      </c>
      <c r="O630" s="7">
        <v>0</v>
      </c>
      <c r="P630" s="7">
        <v>0</v>
      </c>
      <c r="Q630" s="7">
        <v>170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0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0</v>
      </c>
      <c r="AT630" s="7">
        <v>0</v>
      </c>
      <c r="AU630" s="7">
        <v>0</v>
      </c>
      <c r="AV630" s="7">
        <f t="shared" si="27"/>
        <v>170</v>
      </c>
      <c r="AW630" s="7">
        <f t="shared" si="28"/>
        <v>170</v>
      </c>
      <c r="AX630" s="7">
        <f t="shared" si="29"/>
        <v>170</v>
      </c>
    </row>
    <row r="631" spans="1:50" ht="99.95" customHeight="1" x14ac:dyDescent="0.25">
      <c r="A631" s="1" t="s">
        <v>3</v>
      </c>
      <c r="B631" s="1" t="s">
        <v>4</v>
      </c>
      <c r="C631" s="1" t="s">
        <v>5</v>
      </c>
      <c r="D631" s="1" t="s">
        <v>760</v>
      </c>
      <c r="E631" s="1" t="s">
        <v>761</v>
      </c>
      <c r="F631" s="1" t="s">
        <v>1615</v>
      </c>
      <c r="G631" s="1" t="s">
        <v>1616</v>
      </c>
      <c r="H631" s="6" t="s">
        <v>1633</v>
      </c>
      <c r="I631" s="6" t="s">
        <v>771</v>
      </c>
      <c r="J631" s="6" t="s">
        <v>772</v>
      </c>
      <c r="K631" s="6" t="s">
        <v>1634</v>
      </c>
      <c r="L631" s="7">
        <v>0</v>
      </c>
      <c r="M631" s="7">
        <v>0</v>
      </c>
      <c r="N631" s="7">
        <v>0</v>
      </c>
      <c r="O631" s="7">
        <v>45317.31</v>
      </c>
      <c r="P631" s="7">
        <v>45317.31</v>
      </c>
      <c r="Q631" s="7">
        <v>45317.31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0</v>
      </c>
      <c r="AU631" s="7">
        <v>0</v>
      </c>
      <c r="AV631" s="7">
        <f t="shared" si="27"/>
        <v>45317.31</v>
      </c>
      <c r="AW631" s="7">
        <f t="shared" si="28"/>
        <v>45317.31</v>
      </c>
      <c r="AX631" s="7">
        <f t="shared" si="29"/>
        <v>45317.31</v>
      </c>
    </row>
    <row r="632" spans="1:50" ht="99.95" customHeight="1" x14ac:dyDescent="0.25">
      <c r="A632" s="1" t="s">
        <v>3</v>
      </c>
      <c r="B632" s="1" t="s">
        <v>4</v>
      </c>
      <c r="C632" s="1" t="s">
        <v>5</v>
      </c>
      <c r="D632" s="1" t="s">
        <v>760</v>
      </c>
      <c r="E632" s="1" t="s">
        <v>761</v>
      </c>
      <c r="F632" s="1" t="s">
        <v>1615</v>
      </c>
      <c r="G632" s="1" t="s">
        <v>1616</v>
      </c>
      <c r="H632" s="6" t="s">
        <v>1635</v>
      </c>
      <c r="I632" s="6" t="s">
        <v>771</v>
      </c>
      <c r="J632" s="6" t="s">
        <v>772</v>
      </c>
      <c r="K632" s="6" t="s">
        <v>1636</v>
      </c>
      <c r="L632" s="7">
        <v>67924.95</v>
      </c>
      <c r="M632" s="7">
        <v>67924.95</v>
      </c>
      <c r="N632" s="7">
        <v>0</v>
      </c>
      <c r="O632" s="7">
        <v>0</v>
      </c>
      <c r="P632" s="7">
        <v>0</v>
      </c>
      <c r="Q632" s="7">
        <v>67924.95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0</v>
      </c>
      <c r="AT632" s="7">
        <v>0</v>
      </c>
      <c r="AU632" s="7">
        <v>0</v>
      </c>
      <c r="AV632" s="7">
        <f t="shared" si="27"/>
        <v>67924.95</v>
      </c>
      <c r="AW632" s="7">
        <f t="shared" si="28"/>
        <v>67924.95</v>
      </c>
      <c r="AX632" s="7">
        <f t="shared" si="29"/>
        <v>67924.95</v>
      </c>
    </row>
    <row r="633" spans="1:50" ht="99.95" customHeight="1" x14ac:dyDescent="0.25">
      <c r="A633" s="1" t="s">
        <v>3</v>
      </c>
      <c r="B633" s="1" t="s">
        <v>4</v>
      </c>
      <c r="C633" s="1" t="s">
        <v>5</v>
      </c>
      <c r="D633" s="1" t="s">
        <v>760</v>
      </c>
      <c r="E633" s="1" t="s">
        <v>761</v>
      </c>
      <c r="F633" s="1" t="s">
        <v>1615</v>
      </c>
      <c r="G633" s="1" t="s">
        <v>1616</v>
      </c>
      <c r="H633" s="6" t="s">
        <v>1637</v>
      </c>
      <c r="I633" s="6" t="s">
        <v>771</v>
      </c>
      <c r="J633" s="6" t="s">
        <v>772</v>
      </c>
      <c r="K633" s="6" t="s">
        <v>1638</v>
      </c>
      <c r="L633" s="7">
        <v>333.12</v>
      </c>
      <c r="M633" s="7">
        <v>333.12</v>
      </c>
      <c r="N633" s="7">
        <v>0</v>
      </c>
      <c r="O633" s="7">
        <v>0</v>
      </c>
      <c r="P633" s="7">
        <v>0</v>
      </c>
      <c r="Q633" s="7">
        <v>333.12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7">
        <v>0</v>
      </c>
      <c r="AV633" s="7">
        <f t="shared" si="27"/>
        <v>333.12</v>
      </c>
      <c r="AW633" s="7">
        <f t="shared" si="28"/>
        <v>333.12</v>
      </c>
      <c r="AX633" s="7">
        <f t="shared" si="29"/>
        <v>333.12</v>
      </c>
    </row>
    <row r="634" spans="1:50" ht="99.95" customHeight="1" x14ac:dyDescent="0.25">
      <c r="A634" s="1" t="s">
        <v>3</v>
      </c>
      <c r="B634" s="1" t="s">
        <v>4</v>
      </c>
      <c r="C634" s="1" t="s">
        <v>5</v>
      </c>
      <c r="D634" s="1" t="s">
        <v>760</v>
      </c>
      <c r="E634" s="1" t="s">
        <v>761</v>
      </c>
      <c r="F634" s="1" t="s">
        <v>1615</v>
      </c>
      <c r="G634" s="1" t="s">
        <v>1616</v>
      </c>
      <c r="H634" s="6" t="s">
        <v>1639</v>
      </c>
      <c r="I634" s="6" t="s">
        <v>771</v>
      </c>
      <c r="J634" s="6" t="s">
        <v>772</v>
      </c>
      <c r="K634" s="6" t="s">
        <v>1640</v>
      </c>
      <c r="L634" s="7">
        <v>0</v>
      </c>
      <c r="M634" s="7">
        <v>0</v>
      </c>
      <c r="N634" s="7">
        <v>0</v>
      </c>
      <c r="O634" s="7">
        <v>2352.1799999999998</v>
      </c>
      <c r="P634" s="7">
        <v>2352.1799999999998</v>
      </c>
      <c r="Q634" s="7">
        <v>2352.1799999999998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0</v>
      </c>
      <c r="AN634" s="7">
        <v>0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0</v>
      </c>
      <c r="AU634" s="7">
        <v>0</v>
      </c>
      <c r="AV634" s="7">
        <f t="shared" si="27"/>
        <v>2352.1799999999998</v>
      </c>
      <c r="AW634" s="7">
        <f t="shared" si="28"/>
        <v>2352.1799999999998</v>
      </c>
      <c r="AX634" s="7">
        <f t="shared" si="29"/>
        <v>2352.1799999999998</v>
      </c>
    </row>
    <row r="635" spans="1:50" ht="99.95" customHeight="1" x14ac:dyDescent="0.25">
      <c r="A635" s="1" t="s">
        <v>3</v>
      </c>
      <c r="B635" s="1" t="s">
        <v>4</v>
      </c>
      <c r="C635" s="1" t="s">
        <v>5</v>
      </c>
      <c r="D635" s="1" t="s">
        <v>760</v>
      </c>
      <c r="E635" s="1" t="s">
        <v>761</v>
      </c>
      <c r="F635" s="1" t="s">
        <v>1615</v>
      </c>
      <c r="G635" s="1" t="s">
        <v>1616</v>
      </c>
      <c r="H635" s="6" t="s">
        <v>1641</v>
      </c>
      <c r="I635" s="6" t="s">
        <v>771</v>
      </c>
      <c r="J635" s="6" t="s">
        <v>772</v>
      </c>
      <c r="K635" s="6" t="s">
        <v>1642</v>
      </c>
      <c r="L635" s="7">
        <v>64.290000000000006</v>
      </c>
      <c r="M635" s="7">
        <v>64.290000000000006</v>
      </c>
      <c r="N635" s="7">
        <v>64.290000000000006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0</v>
      </c>
      <c r="AK635" s="7">
        <v>0</v>
      </c>
      <c r="AL635" s="7">
        <v>0</v>
      </c>
      <c r="AM635" s="7">
        <v>0</v>
      </c>
      <c r="AN635" s="7">
        <v>0</v>
      </c>
      <c r="AO635" s="7">
        <v>0</v>
      </c>
      <c r="AP635" s="7">
        <v>0</v>
      </c>
      <c r="AQ635" s="7">
        <v>0</v>
      </c>
      <c r="AR635" s="7">
        <v>0</v>
      </c>
      <c r="AS635" s="7">
        <v>0</v>
      </c>
      <c r="AT635" s="7">
        <v>0</v>
      </c>
      <c r="AU635" s="7">
        <v>0</v>
      </c>
      <c r="AV635" s="7">
        <f t="shared" si="27"/>
        <v>64.290000000000006</v>
      </c>
      <c r="AW635" s="7">
        <f t="shared" si="28"/>
        <v>64.290000000000006</v>
      </c>
      <c r="AX635" s="7">
        <f t="shared" si="29"/>
        <v>64.290000000000006</v>
      </c>
    </row>
    <row r="636" spans="1:50" ht="99.95" customHeight="1" x14ac:dyDescent="0.25">
      <c r="A636" s="1" t="s">
        <v>3</v>
      </c>
      <c r="B636" s="1" t="s">
        <v>4</v>
      </c>
      <c r="C636" s="1" t="s">
        <v>5</v>
      </c>
      <c r="D636" s="1" t="s">
        <v>760</v>
      </c>
      <c r="E636" s="1" t="s">
        <v>761</v>
      </c>
      <c r="F636" s="1" t="s">
        <v>1615</v>
      </c>
      <c r="G636" s="1" t="s">
        <v>1616</v>
      </c>
      <c r="H636" s="6" t="s">
        <v>1643</v>
      </c>
      <c r="I636" s="6" t="s">
        <v>771</v>
      </c>
      <c r="J636" s="6" t="s">
        <v>772</v>
      </c>
      <c r="K636" s="6" t="s">
        <v>1644</v>
      </c>
      <c r="L636" s="7">
        <v>0</v>
      </c>
      <c r="M636" s="7">
        <v>0</v>
      </c>
      <c r="N636" s="7">
        <v>0</v>
      </c>
      <c r="O636" s="7">
        <v>3272.1</v>
      </c>
      <c r="P636" s="7">
        <v>3272.1</v>
      </c>
      <c r="Q636" s="7">
        <v>3272.1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7">
        <v>0</v>
      </c>
      <c r="AV636" s="7">
        <f t="shared" si="27"/>
        <v>3272.1</v>
      </c>
      <c r="AW636" s="7">
        <f t="shared" si="28"/>
        <v>3272.1</v>
      </c>
      <c r="AX636" s="7">
        <f t="shared" si="29"/>
        <v>3272.1</v>
      </c>
    </row>
    <row r="637" spans="1:50" ht="99.95" customHeight="1" x14ac:dyDescent="0.25">
      <c r="A637" s="1" t="s">
        <v>3</v>
      </c>
      <c r="B637" s="1" t="s">
        <v>4</v>
      </c>
      <c r="C637" s="1" t="s">
        <v>5</v>
      </c>
      <c r="D637" s="1" t="s">
        <v>760</v>
      </c>
      <c r="E637" s="1" t="s">
        <v>761</v>
      </c>
      <c r="F637" s="1" t="s">
        <v>1615</v>
      </c>
      <c r="G637" s="1" t="s">
        <v>1616</v>
      </c>
      <c r="H637" s="6" t="s">
        <v>1645</v>
      </c>
      <c r="I637" s="6" t="s">
        <v>771</v>
      </c>
      <c r="J637" s="6" t="s">
        <v>772</v>
      </c>
      <c r="K637" s="6" t="s">
        <v>1646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21285.01</v>
      </c>
      <c r="S637" s="7">
        <v>21285.01</v>
      </c>
      <c r="T637" s="7">
        <v>21285.01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0</v>
      </c>
      <c r="AL637" s="7">
        <v>0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0</v>
      </c>
      <c r="AU637" s="7">
        <v>0</v>
      </c>
      <c r="AV637" s="7">
        <f t="shared" si="27"/>
        <v>21285.01</v>
      </c>
      <c r="AW637" s="7">
        <f t="shared" si="28"/>
        <v>21285.01</v>
      </c>
      <c r="AX637" s="7">
        <f t="shared" si="29"/>
        <v>21285.01</v>
      </c>
    </row>
    <row r="638" spans="1:50" ht="99.95" customHeight="1" x14ac:dyDescent="0.25">
      <c r="A638" s="1" t="s">
        <v>3</v>
      </c>
      <c r="B638" s="1" t="s">
        <v>4</v>
      </c>
      <c r="C638" s="1" t="s">
        <v>5</v>
      </c>
      <c r="D638" s="1" t="s">
        <v>760</v>
      </c>
      <c r="E638" s="1" t="s">
        <v>761</v>
      </c>
      <c r="F638" s="1" t="s">
        <v>1615</v>
      </c>
      <c r="G638" s="1" t="s">
        <v>1616</v>
      </c>
      <c r="H638" s="6" t="s">
        <v>1647</v>
      </c>
      <c r="I638" s="6" t="s">
        <v>771</v>
      </c>
      <c r="J638" s="6" t="s">
        <v>772</v>
      </c>
      <c r="K638" s="6" t="s">
        <v>1648</v>
      </c>
      <c r="L638" s="7">
        <v>10964.95</v>
      </c>
      <c r="M638" s="7">
        <v>10964.95</v>
      </c>
      <c r="N638" s="7">
        <v>0</v>
      </c>
      <c r="O638" s="7">
        <v>0</v>
      </c>
      <c r="P638" s="7">
        <v>0</v>
      </c>
      <c r="Q638" s="7">
        <v>10964.95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7">
        <v>0</v>
      </c>
      <c r="AV638" s="7">
        <f t="shared" si="27"/>
        <v>10964.95</v>
      </c>
      <c r="AW638" s="7">
        <f t="shared" si="28"/>
        <v>10964.95</v>
      </c>
      <c r="AX638" s="7">
        <f t="shared" si="29"/>
        <v>10964.95</v>
      </c>
    </row>
    <row r="639" spans="1:50" ht="99.95" customHeight="1" x14ac:dyDescent="0.25">
      <c r="A639" s="1" t="s">
        <v>3</v>
      </c>
      <c r="B639" s="1" t="s">
        <v>4</v>
      </c>
      <c r="C639" s="1" t="s">
        <v>5</v>
      </c>
      <c r="D639" s="1" t="s">
        <v>760</v>
      </c>
      <c r="E639" s="1" t="s">
        <v>761</v>
      </c>
      <c r="F639" s="1" t="s">
        <v>1615</v>
      </c>
      <c r="G639" s="1" t="s">
        <v>1616</v>
      </c>
      <c r="H639" s="6" t="s">
        <v>1649</v>
      </c>
      <c r="I639" s="6" t="s">
        <v>771</v>
      </c>
      <c r="J639" s="6" t="s">
        <v>772</v>
      </c>
      <c r="K639" s="6" t="s">
        <v>1650</v>
      </c>
      <c r="L639" s="7">
        <v>37466.94</v>
      </c>
      <c r="M639" s="7">
        <v>37466.94</v>
      </c>
      <c r="N639" s="7">
        <v>0</v>
      </c>
      <c r="O639" s="7">
        <v>0</v>
      </c>
      <c r="P639" s="7">
        <v>0</v>
      </c>
      <c r="Q639" s="7">
        <v>37466.94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7">
        <v>0</v>
      </c>
      <c r="AV639" s="7">
        <f t="shared" si="27"/>
        <v>37466.94</v>
      </c>
      <c r="AW639" s="7">
        <f t="shared" si="28"/>
        <v>37466.94</v>
      </c>
      <c r="AX639" s="7">
        <f t="shared" si="29"/>
        <v>37466.94</v>
      </c>
    </row>
    <row r="640" spans="1:50" ht="99.95" customHeight="1" x14ac:dyDescent="0.25">
      <c r="A640" s="1" t="s">
        <v>3</v>
      </c>
      <c r="B640" s="1" t="s">
        <v>4</v>
      </c>
      <c r="C640" s="1" t="s">
        <v>5</v>
      </c>
      <c r="D640" s="1" t="s">
        <v>760</v>
      </c>
      <c r="E640" s="1" t="s">
        <v>761</v>
      </c>
      <c r="F640" s="1" t="s">
        <v>1615</v>
      </c>
      <c r="G640" s="1" t="s">
        <v>1616</v>
      </c>
      <c r="H640" s="6" t="s">
        <v>1651</v>
      </c>
      <c r="I640" s="6" t="s">
        <v>771</v>
      </c>
      <c r="J640" s="6" t="s">
        <v>772</v>
      </c>
      <c r="K640" s="6" t="s">
        <v>1652</v>
      </c>
      <c r="L640" s="7">
        <v>0</v>
      </c>
      <c r="M640" s="7">
        <v>0</v>
      </c>
      <c r="N640" s="7">
        <v>0</v>
      </c>
      <c r="O640" s="7">
        <v>4824.3999999999996</v>
      </c>
      <c r="P640" s="7">
        <v>4824.3999999999996</v>
      </c>
      <c r="Q640" s="7">
        <v>4824.3999999999996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0</v>
      </c>
      <c r="AL640" s="7">
        <v>0</v>
      </c>
      <c r="AM640" s="7">
        <v>0</v>
      </c>
      <c r="AN640" s="7">
        <v>0</v>
      </c>
      <c r="AO640" s="7">
        <v>0</v>
      </c>
      <c r="AP640" s="7">
        <v>0</v>
      </c>
      <c r="AQ640" s="7">
        <v>0</v>
      </c>
      <c r="AR640" s="7">
        <v>0</v>
      </c>
      <c r="AS640" s="7">
        <v>0</v>
      </c>
      <c r="AT640" s="7">
        <v>0</v>
      </c>
      <c r="AU640" s="7">
        <v>0</v>
      </c>
      <c r="AV640" s="7">
        <f t="shared" si="27"/>
        <v>4824.3999999999996</v>
      </c>
      <c r="AW640" s="7">
        <f t="shared" si="28"/>
        <v>4824.3999999999996</v>
      </c>
      <c r="AX640" s="7">
        <f t="shared" si="29"/>
        <v>4824.3999999999996</v>
      </c>
    </row>
    <row r="641" spans="1:50" ht="99.95" customHeight="1" x14ac:dyDescent="0.25">
      <c r="A641" s="1" t="s">
        <v>3</v>
      </c>
      <c r="B641" s="1" t="s">
        <v>4</v>
      </c>
      <c r="C641" s="1" t="s">
        <v>5</v>
      </c>
      <c r="D641" s="1" t="s">
        <v>760</v>
      </c>
      <c r="E641" s="1" t="s">
        <v>761</v>
      </c>
      <c r="F641" s="1" t="s">
        <v>1615</v>
      </c>
      <c r="G641" s="1" t="s">
        <v>1616</v>
      </c>
      <c r="H641" s="6" t="s">
        <v>1653</v>
      </c>
      <c r="I641" s="6" t="s">
        <v>771</v>
      </c>
      <c r="J641" s="6" t="s">
        <v>772</v>
      </c>
      <c r="K641" s="6" t="s">
        <v>1654</v>
      </c>
      <c r="L641" s="7">
        <v>6518.22</v>
      </c>
      <c r="M641" s="7">
        <v>6518.22</v>
      </c>
      <c r="N641" s="7">
        <v>0</v>
      </c>
      <c r="O641" s="7">
        <v>0</v>
      </c>
      <c r="P641" s="7">
        <v>0</v>
      </c>
      <c r="Q641" s="7">
        <v>6518.22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7">
        <v>0</v>
      </c>
      <c r="AV641" s="7">
        <f t="shared" si="27"/>
        <v>6518.22</v>
      </c>
      <c r="AW641" s="7">
        <f t="shared" si="28"/>
        <v>6518.22</v>
      </c>
      <c r="AX641" s="7">
        <f t="shared" si="29"/>
        <v>6518.22</v>
      </c>
    </row>
    <row r="642" spans="1:50" ht="99.95" customHeight="1" x14ac:dyDescent="0.25">
      <c r="A642" s="1" t="s">
        <v>3</v>
      </c>
      <c r="B642" s="1" t="s">
        <v>4</v>
      </c>
      <c r="C642" s="1" t="s">
        <v>5</v>
      </c>
      <c r="D642" s="1" t="s">
        <v>760</v>
      </c>
      <c r="E642" s="1" t="s">
        <v>761</v>
      </c>
      <c r="F642" s="1" t="s">
        <v>1615</v>
      </c>
      <c r="G642" s="1" t="s">
        <v>1616</v>
      </c>
      <c r="H642" s="6" t="s">
        <v>1655</v>
      </c>
      <c r="I642" s="6" t="s">
        <v>771</v>
      </c>
      <c r="J642" s="6" t="s">
        <v>772</v>
      </c>
      <c r="K642" s="6" t="s">
        <v>1656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2221.59</v>
      </c>
      <c r="S642" s="7">
        <v>2221.59</v>
      </c>
      <c r="T642" s="7">
        <v>2221.59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7">
        <v>0</v>
      </c>
      <c r="AV642" s="7">
        <f t="shared" si="27"/>
        <v>2221.59</v>
      </c>
      <c r="AW642" s="7">
        <f t="shared" si="28"/>
        <v>2221.59</v>
      </c>
      <c r="AX642" s="7">
        <f t="shared" si="29"/>
        <v>2221.59</v>
      </c>
    </row>
    <row r="643" spans="1:50" ht="99.95" customHeight="1" x14ac:dyDescent="0.25">
      <c r="A643" s="1" t="s">
        <v>3</v>
      </c>
      <c r="B643" s="1" t="s">
        <v>4</v>
      </c>
      <c r="C643" s="1" t="s">
        <v>5</v>
      </c>
      <c r="D643" s="1" t="s">
        <v>760</v>
      </c>
      <c r="E643" s="1" t="s">
        <v>761</v>
      </c>
      <c r="F643" s="1" t="s">
        <v>1615</v>
      </c>
      <c r="G643" s="1" t="s">
        <v>1616</v>
      </c>
      <c r="H643" s="6" t="s">
        <v>1657</v>
      </c>
      <c r="I643" s="6" t="s">
        <v>771</v>
      </c>
      <c r="J643" s="6" t="s">
        <v>772</v>
      </c>
      <c r="K643" s="6" t="s">
        <v>1658</v>
      </c>
      <c r="L643" s="7">
        <v>0</v>
      </c>
      <c r="M643" s="7">
        <v>0</v>
      </c>
      <c r="N643" s="7">
        <v>0</v>
      </c>
      <c r="O643" s="7">
        <v>773.15</v>
      </c>
      <c r="P643" s="7">
        <v>773.15</v>
      </c>
      <c r="Q643" s="7">
        <v>773.15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7">
        <v>0</v>
      </c>
      <c r="AV643" s="7">
        <f t="shared" si="27"/>
        <v>773.15</v>
      </c>
      <c r="AW643" s="7">
        <f t="shared" si="28"/>
        <v>773.15</v>
      </c>
      <c r="AX643" s="7">
        <f t="shared" si="29"/>
        <v>773.15</v>
      </c>
    </row>
    <row r="644" spans="1:50" ht="99.95" customHeight="1" x14ac:dyDescent="0.25">
      <c r="A644" s="1" t="s">
        <v>3</v>
      </c>
      <c r="B644" s="1" t="s">
        <v>4</v>
      </c>
      <c r="C644" s="1" t="s">
        <v>5</v>
      </c>
      <c r="D644" s="1" t="s">
        <v>760</v>
      </c>
      <c r="E644" s="1" t="s">
        <v>761</v>
      </c>
      <c r="F644" s="1" t="s">
        <v>1615</v>
      </c>
      <c r="G644" s="1" t="s">
        <v>1616</v>
      </c>
      <c r="H644" s="6" t="s">
        <v>1659</v>
      </c>
      <c r="I644" s="6" t="s">
        <v>771</v>
      </c>
      <c r="J644" s="6" t="s">
        <v>772</v>
      </c>
      <c r="K644" s="6" t="s">
        <v>1660</v>
      </c>
      <c r="L644" s="7">
        <v>10187.35</v>
      </c>
      <c r="M644" s="7">
        <v>10187.35</v>
      </c>
      <c r="N644" s="7">
        <v>0</v>
      </c>
      <c r="O644" s="7">
        <v>0</v>
      </c>
      <c r="P644" s="7">
        <v>0</v>
      </c>
      <c r="Q644" s="7">
        <v>10187.35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7">
        <v>0</v>
      </c>
      <c r="AV644" s="7">
        <f t="shared" si="27"/>
        <v>10187.35</v>
      </c>
      <c r="AW644" s="7">
        <f t="shared" si="28"/>
        <v>10187.35</v>
      </c>
      <c r="AX644" s="7">
        <f t="shared" si="29"/>
        <v>10187.35</v>
      </c>
    </row>
    <row r="645" spans="1:50" ht="99.95" customHeight="1" x14ac:dyDescent="0.25">
      <c r="A645" s="1" t="s">
        <v>3</v>
      </c>
      <c r="B645" s="1" t="s">
        <v>4</v>
      </c>
      <c r="C645" s="1" t="s">
        <v>5</v>
      </c>
      <c r="D645" s="1" t="s">
        <v>760</v>
      </c>
      <c r="E645" s="1" t="s">
        <v>761</v>
      </c>
      <c r="F645" s="1" t="s">
        <v>1615</v>
      </c>
      <c r="G645" s="1" t="s">
        <v>1616</v>
      </c>
      <c r="H645" s="6" t="s">
        <v>1661</v>
      </c>
      <c r="I645" s="6" t="s">
        <v>771</v>
      </c>
      <c r="J645" s="6" t="s">
        <v>772</v>
      </c>
      <c r="K645" s="6" t="s">
        <v>1662</v>
      </c>
      <c r="L645" s="7">
        <v>0</v>
      </c>
      <c r="M645" s="7">
        <v>0</v>
      </c>
      <c r="N645" s="7">
        <v>0</v>
      </c>
      <c r="O645" s="7">
        <v>6469.84</v>
      </c>
      <c r="P645" s="7">
        <v>6469.84</v>
      </c>
      <c r="Q645" s="7">
        <v>6469.84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0</v>
      </c>
      <c r="AP645" s="7">
        <v>0</v>
      </c>
      <c r="AQ645" s="7">
        <v>0</v>
      </c>
      <c r="AR645" s="7">
        <v>0</v>
      </c>
      <c r="AS645" s="7">
        <v>0</v>
      </c>
      <c r="AT645" s="7">
        <v>0</v>
      </c>
      <c r="AU645" s="7">
        <v>0</v>
      </c>
      <c r="AV645" s="7">
        <f t="shared" ref="AV645:AV708" si="30">L645+O645+R645+U645+X645+AA645+AD645+AG645+AJ645+AM645+AP645+AS645</f>
        <v>6469.84</v>
      </c>
      <c r="AW645" s="7">
        <f t="shared" ref="AW645:AW708" si="31">M645+P645+S645+V645+Y645+AB645+AE645+AH645+AK645+AN645+AQ645+AT645</f>
        <v>6469.84</v>
      </c>
      <c r="AX645" s="7">
        <f t="shared" ref="AX645:AX708" si="32">N645+Q645+T645+W645+Z645+AC645+AF645+AI645+AL645+AO645+AR645+AU645</f>
        <v>6469.84</v>
      </c>
    </row>
    <row r="646" spans="1:50" ht="99.95" customHeight="1" x14ac:dyDescent="0.25">
      <c r="A646" s="1" t="s">
        <v>3</v>
      </c>
      <c r="B646" s="1" t="s">
        <v>4</v>
      </c>
      <c r="C646" s="1" t="s">
        <v>5</v>
      </c>
      <c r="D646" s="1" t="s">
        <v>760</v>
      </c>
      <c r="E646" s="1" t="s">
        <v>761</v>
      </c>
      <c r="F646" s="1" t="s">
        <v>1615</v>
      </c>
      <c r="G646" s="1" t="s">
        <v>1616</v>
      </c>
      <c r="H646" s="6" t="s">
        <v>1663</v>
      </c>
      <c r="I646" s="6" t="s">
        <v>771</v>
      </c>
      <c r="J646" s="6" t="s">
        <v>772</v>
      </c>
      <c r="K646" s="6" t="s">
        <v>1664</v>
      </c>
      <c r="L646" s="7">
        <v>0</v>
      </c>
      <c r="M646" s="7">
        <v>0</v>
      </c>
      <c r="N646" s="7">
        <v>0</v>
      </c>
      <c r="O646" s="7">
        <v>22888.639999999999</v>
      </c>
      <c r="P646" s="7">
        <v>22888.639999999999</v>
      </c>
      <c r="Q646" s="7">
        <v>0</v>
      </c>
      <c r="R646" s="7">
        <v>0</v>
      </c>
      <c r="S646" s="7">
        <v>0</v>
      </c>
      <c r="T646" s="7">
        <v>22888.639999999999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0</v>
      </c>
      <c r="AH646" s="7">
        <v>0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0</v>
      </c>
      <c r="AT646" s="7">
        <v>0</v>
      </c>
      <c r="AU646" s="7">
        <v>0</v>
      </c>
      <c r="AV646" s="7">
        <f t="shared" si="30"/>
        <v>22888.639999999999</v>
      </c>
      <c r="AW646" s="7">
        <f t="shared" si="31"/>
        <v>22888.639999999999</v>
      </c>
      <c r="AX646" s="7">
        <f t="shared" si="32"/>
        <v>22888.639999999999</v>
      </c>
    </row>
    <row r="647" spans="1:50" ht="99.95" customHeight="1" x14ac:dyDescent="0.25">
      <c r="A647" s="1" t="s">
        <v>3</v>
      </c>
      <c r="B647" s="1" t="s">
        <v>4</v>
      </c>
      <c r="C647" s="1" t="s">
        <v>5</v>
      </c>
      <c r="D647" s="1" t="s">
        <v>760</v>
      </c>
      <c r="E647" s="1" t="s">
        <v>761</v>
      </c>
      <c r="F647" s="1" t="s">
        <v>1615</v>
      </c>
      <c r="G647" s="1" t="s">
        <v>1616</v>
      </c>
      <c r="H647" s="6" t="s">
        <v>1665</v>
      </c>
      <c r="I647" s="6" t="s">
        <v>771</v>
      </c>
      <c r="J647" s="6" t="s">
        <v>772</v>
      </c>
      <c r="K647" s="6" t="s">
        <v>1666</v>
      </c>
      <c r="L647" s="7">
        <v>0</v>
      </c>
      <c r="M647" s="7">
        <v>0</v>
      </c>
      <c r="N647" s="7">
        <v>0</v>
      </c>
      <c r="O647" s="7">
        <v>1721.84</v>
      </c>
      <c r="P647" s="7">
        <v>1721.84</v>
      </c>
      <c r="Q647" s="7">
        <v>1721.84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0</v>
      </c>
      <c r="AQ647" s="7">
        <v>0</v>
      </c>
      <c r="AR647" s="7">
        <v>0</v>
      </c>
      <c r="AS647" s="7">
        <v>0</v>
      </c>
      <c r="AT647" s="7">
        <v>0</v>
      </c>
      <c r="AU647" s="7">
        <v>0</v>
      </c>
      <c r="AV647" s="7">
        <f t="shared" si="30"/>
        <v>1721.84</v>
      </c>
      <c r="AW647" s="7">
        <f t="shared" si="31"/>
        <v>1721.84</v>
      </c>
      <c r="AX647" s="7">
        <f t="shared" si="32"/>
        <v>1721.84</v>
      </c>
    </row>
    <row r="648" spans="1:50" ht="99.95" customHeight="1" x14ac:dyDescent="0.25">
      <c r="A648" s="1" t="s">
        <v>3</v>
      </c>
      <c r="B648" s="1" t="s">
        <v>4</v>
      </c>
      <c r="C648" s="1" t="s">
        <v>5</v>
      </c>
      <c r="D648" s="1" t="s">
        <v>760</v>
      </c>
      <c r="E648" s="1" t="s">
        <v>761</v>
      </c>
      <c r="F648" s="1" t="s">
        <v>1615</v>
      </c>
      <c r="G648" s="1" t="s">
        <v>1616</v>
      </c>
      <c r="H648" s="6" t="s">
        <v>1667</v>
      </c>
      <c r="I648" s="6" t="s">
        <v>771</v>
      </c>
      <c r="J648" s="6" t="s">
        <v>772</v>
      </c>
      <c r="K648" s="6" t="s">
        <v>1668</v>
      </c>
      <c r="L648" s="7">
        <v>0</v>
      </c>
      <c r="M648" s="7">
        <v>0</v>
      </c>
      <c r="N648" s="7">
        <v>0</v>
      </c>
      <c r="O648" s="7">
        <v>10781.06</v>
      </c>
      <c r="P648" s="7">
        <v>10781.06</v>
      </c>
      <c r="Q648" s="7">
        <v>10781.06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7">
        <v>0</v>
      </c>
      <c r="AV648" s="7">
        <f t="shared" si="30"/>
        <v>10781.06</v>
      </c>
      <c r="AW648" s="7">
        <f t="shared" si="31"/>
        <v>10781.06</v>
      </c>
      <c r="AX648" s="7">
        <f t="shared" si="32"/>
        <v>10781.06</v>
      </c>
    </row>
    <row r="649" spans="1:50" ht="99.95" customHeight="1" x14ac:dyDescent="0.25">
      <c r="A649" s="1" t="s">
        <v>3</v>
      </c>
      <c r="B649" s="1" t="s">
        <v>4</v>
      </c>
      <c r="C649" s="1" t="s">
        <v>5</v>
      </c>
      <c r="D649" s="1" t="s">
        <v>760</v>
      </c>
      <c r="E649" s="1" t="s">
        <v>761</v>
      </c>
      <c r="F649" s="1" t="s">
        <v>1615</v>
      </c>
      <c r="G649" s="1" t="s">
        <v>1616</v>
      </c>
      <c r="H649" s="6" t="s">
        <v>1669</v>
      </c>
      <c r="I649" s="6" t="s">
        <v>771</v>
      </c>
      <c r="J649" s="6" t="s">
        <v>772</v>
      </c>
      <c r="K649" s="6" t="s">
        <v>1670</v>
      </c>
      <c r="L649" s="7">
        <v>54833.760000000002</v>
      </c>
      <c r="M649" s="7">
        <v>54833.760000000002</v>
      </c>
      <c r="N649" s="7">
        <v>0</v>
      </c>
      <c r="O649" s="7">
        <v>0</v>
      </c>
      <c r="P649" s="7">
        <v>0</v>
      </c>
      <c r="Q649" s="7">
        <v>54833.760000000002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7">
        <v>0</v>
      </c>
      <c r="AV649" s="7">
        <f t="shared" si="30"/>
        <v>54833.760000000002</v>
      </c>
      <c r="AW649" s="7">
        <f t="shared" si="31"/>
        <v>54833.760000000002</v>
      </c>
      <c r="AX649" s="7">
        <f t="shared" si="32"/>
        <v>54833.760000000002</v>
      </c>
    </row>
    <row r="650" spans="1:50" ht="99.95" customHeight="1" x14ac:dyDescent="0.25">
      <c r="A650" s="1" t="s">
        <v>3</v>
      </c>
      <c r="B650" s="1" t="s">
        <v>4</v>
      </c>
      <c r="C650" s="1" t="s">
        <v>5</v>
      </c>
      <c r="D650" s="1" t="s">
        <v>760</v>
      </c>
      <c r="E650" s="1" t="s">
        <v>761</v>
      </c>
      <c r="F650" s="1" t="s">
        <v>1615</v>
      </c>
      <c r="G650" s="1" t="s">
        <v>1616</v>
      </c>
      <c r="H650" s="6" t="s">
        <v>1671</v>
      </c>
      <c r="I650" s="6" t="s">
        <v>771</v>
      </c>
      <c r="J650" s="6" t="s">
        <v>772</v>
      </c>
      <c r="K650" s="6" t="s">
        <v>1672</v>
      </c>
      <c r="L650" s="7">
        <v>233696.34</v>
      </c>
      <c r="M650" s="7">
        <v>233696.34</v>
      </c>
      <c r="N650" s="7">
        <v>0</v>
      </c>
      <c r="O650" s="7">
        <v>0</v>
      </c>
      <c r="P650" s="7">
        <v>0</v>
      </c>
      <c r="Q650" s="7">
        <v>233696.34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7">
        <v>0</v>
      </c>
      <c r="AV650" s="7">
        <f t="shared" si="30"/>
        <v>233696.34</v>
      </c>
      <c r="AW650" s="7">
        <f t="shared" si="31"/>
        <v>233696.34</v>
      </c>
      <c r="AX650" s="7">
        <f t="shared" si="32"/>
        <v>233696.34</v>
      </c>
    </row>
    <row r="651" spans="1:50" ht="99.95" customHeight="1" x14ac:dyDescent="0.25">
      <c r="A651" s="1" t="s">
        <v>3</v>
      </c>
      <c r="B651" s="1" t="s">
        <v>4</v>
      </c>
      <c r="C651" s="1" t="s">
        <v>5</v>
      </c>
      <c r="D651" s="1" t="s">
        <v>760</v>
      </c>
      <c r="E651" s="1" t="s">
        <v>761</v>
      </c>
      <c r="F651" s="1" t="s">
        <v>1615</v>
      </c>
      <c r="G651" s="1" t="s">
        <v>1616</v>
      </c>
      <c r="H651" s="6" t="s">
        <v>1673</v>
      </c>
      <c r="I651" s="6" t="s">
        <v>771</v>
      </c>
      <c r="J651" s="6" t="s">
        <v>772</v>
      </c>
      <c r="K651" s="6" t="s">
        <v>1674</v>
      </c>
      <c r="L651" s="7">
        <v>0</v>
      </c>
      <c r="M651" s="7">
        <v>0</v>
      </c>
      <c r="N651" s="7">
        <v>0</v>
      </c>
      <c r="O651" s="7">
        <v>23314.400000000001</v>
      </c>
      <c r="P651" s="7">
        <v>23314.400000000001</v>
      </c>
      <c r="Q651" s="7">
        <v>23314.400000000001</v>
      </c>
      <c r="R651" s="7">
        <v>0</v>
      </c>
      <c r="S651" s="7">
        <v>0</v>
      </c>
      <c r="T651" s="7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7">
        <v>0</v>
      </c>
      <c r="AV651" s="7">
        <f t="shared" si="30"/>
        <v>23314.400000000001</v>
      </c>
      <c r="AW651" s="7">
        <f t="shared" si="31"/>
        <v>23314.400000000001</v>
      </c>
      <c r="AX651" s="7">
        <f t="shared" si="32"/>
        <v>23314.400000000001</v>
      </c>
    </row>
    <row r="652" spans="1:50" ht="99.95" customHeight="1" x14ac:dyDescent="0.25">
      <c r="A652" s="1" t="s">
        <v>3</v>
      </c>
      <c r="B652" s="1" t="s">
        <v>4</v>
      </c>
      <c r="C652" s="1" t="s">
        <v>5</v>
      </c>
      <c r="D652" s="1" t="s">
        <v>760</v>
      </c>
      <c r="E652" s="1" t="s">
        <v>761</v>
      </c>
      <c r="F652" s="1" t="s">
        <v>1615</v>
      </c>
      <c r="G652" s="1" t="s">
        <v>1616</v>
      </c>
      <c r="H652" s="6" t="s">
        <v>1675</v>
      </c>
      <c r="I652" s="6" t="s">
        <v>771</v>
      </c>
      <c r="J652" s="6" t="s">
        <v>772</v>
      </c>
      <c r="K652" s="6" t="s">
        <v>1676</v>
      </c>
      <c r="L652" s="7">
        <v>0</v>
      </c>
      <c r="M652" s="7">
        <v>0</v>
      </c>
      <c r="N652" s="7">
        <v>0</v>
      </c>
      <c r="O652" s="7">
        <v>5881.05</v>
      </c>
      <c r="P652" s="7">
        <v>5881.05</v>
      </c>
      <c r="Q652" s="7">
        <v>0</v>
      </c>
      <c r="R652" s="7">
        <v>0</v>
      </c>
      <c r="S652" s="7">
        <v>0</v>
      </c>
      <c r="T652" s="7">
        <v>5881.05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7">
        <v>0</v>
      </c>
      <c r="AV652" s="7">
        <f t="shared" si="30"/>
        <v>5881.05</v>
      </c>
      <c r="AW652" s="7">
        <f t="shared" si="31"/>
        <v>5881.05</v>
      </c>
      <c r="AX652" s="7">
        <f t="shared" si="32"/>
        <v>5881.05</v>
      </c>
    </row>
    <row r="653" spans="1:50" ht="99.95" customHeight="1" x14ac:dyDescent="0.25">
      <c r="A653" s="1" t="s">
        <v>3</v>
      </c>
      <c r="B653" s="1" t="s">
        <v>4</v>
      </c>
      <c r="C653" s="1" t="s">
        <v>5</v>
      </c>
      <c r="D653" s="1" t="s">
        <v>760</v>
      </c>
      <c r="E653" s="1" t="s">
        <v>761</v>
      </c>
      <c r="F653" s="1" t="s">
        <v>1615</v>
      </c>
      <c r="G653" s="1" t="s">
        <v>1616</v>
      </c>
      <c r="H653" s="6" t="s">
        <v>1677</v>
      </c>
      <c r="I653" s="6" t="s">
        <v>771</v>
      </c>
      <c r="J653" s="6" t="s">
        <v>772</v>
      </c>
      <c r="K653" s="6" t="s">
        <v>1678</v>
      </c>
      <c r="L653" s="7">
        <v>0</v>
      </c>
      <c r="M653" s="7">
        <v>0</v>
      </c>
      <c r="N653" s="7">
        <v>0</v>
      </c>
      <c r="O653" s="7">
        <v>17561.5</v>
      </c>
      <c r="P653" s="7">
        <v>17561.5</v>
      </c>
      <c r="Q653" s="7">
        <v>0</v>
      </c>
      <c r="R653" s="7">
        <v>0</v>
      </c>
      <c r="S653" s="7">
        <v>0</v>
      </c>
      <c r="T653" s="7">
        <v>17561.5</v>
      </c>
      <c r="U653" s="7">
        <v>0</v>
      </c>
      <c r="V653" s="7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0</v>
      </c>
      <c r="AK653" s="7">
        <v>0</v>
      </c>
      <c r="AL653" s="7">
        <v>0</v>
      </c>
      <c r="AM653" s="7">
        <v>0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0</v>
      </c>
      <c r="AU653" s="7">
        <v>0</v>
      </c>
      <c r="AV653" s="7">
        <f t="shared" si="30"/>
        <v>17561.5</v>
      </c>
      <c r="AW653" s="7">
        <f t="shared" si="31"/>
        <v>17561.5</v>
      </c>
      <c r="AX653" s="7">
        <f t="shared" si="32"/>
        <v>17561.5</v>
      </c>
    </row>
    <row r="654" spans="1:50" ht="99.95" customHeight="1" x14ac:dyDescent="0.25">
      <c r="A654" s="1" t="s">
        <v>3</v>
      </c>
      <c r="B654" s="1" t="s">
        <v>4</v>
      </c>
      <c r="C654" s="1" t="s">
        <v>5</v>
      </c>
      <c r="D654" s="1" t="s">
        <v>760</v>
      </c>
      <c r="E654" s="1" t="s">
        <v>761</v>
      </c>
      <c r="F654" s="1" t="s">
        <v>1615</v>
      </c>
      <c r="G654" s="1" t="s">
        <v>1616</v>
      </c>
      <c r="H654" s="6" t="s">
        <v>1679</v>
      </c>
      <c r="I654" s="6" t="s">
        <v>771</v>
      </c>
      <c r="J654" s="6" t="s">
        <v>772</v>
      </c>
      <c r="K654" s="6" t="s">
        <v>1680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500</v>
      </c>
      <c r="S654" s="7">
        <v>500</v>
      </c>
      <c r="T654" s="7">
        <v>500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7">
        <v>0</v>
      </c>
      <c r="AV654" s="7">
        <f t="shared" si="30"/>
        <v>500</v>
      </c>
      <c r="AW654" s="7">
        <f t="shared" si="31"/>
        <v>500</v>
      </c>
      <c r="AX654" s="7">
        <f t="shared" si="32"/>
        <v>500</v>
      </c>
    </row>
    <row r="655" spans="1:50" ht="99.95" customHeight="1" x14ac:dyDescent="0.25">
      <c r="A655" s="1" t="s">
        <v>3</v>
      </c>
      <c r="B655" s="1" t="s">
        <v>4</v>
      </c>
      <c r="C655" s="1" t="s">
        <v>5</v>
      </c>
      <c r="D655" s="1" t="s">
        <v>760</v>
      </c>
      <c r="E655" s="1" t="s">
        <v>761</v>
      </c>
      <c r="F655" s="1" t="s">
        <v>1615</v>
      </c>
      <c r="G655" s="1" t="s">
        <v>1616</v>
      </c>
      <c r="H655" s="6" t="s">
        <v>1681</v>
      </c>
      <c r="I655" s="6" t="s">
        <v>771</v>
      </c>
      <c r="J655" s="6" t="s">
        <v>772</v>
      </c>
      <c r="K655" s="6" t="s">
        <v>1682</v>
      </c>
      <c r="L655" s="7">
        <v>24880</v>
      </c>
      <c r="M655" s="7">
        <v>24880</v>
      </c>
      <c r="N655" s="7">
        <v>0</v>
      </c>
      <c r="O655" s="7">
        <v>0</v>
      </c>
      <c r="P655" s="7">
        <v>0</v>
      </c>
      <c r="Q655" s="7">
        <v>24880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7">
        <v>0</v>
      </c>
      <c r="AV655" s="7">
        <f t="shared" si="30"/>
        <v>24880</v>
      </c>
      <c r="AW655" s="7">
        <f t="shared" si="31"/>
        <v>24880</v>
      </c>
      <c r="AX655" s="7">
        <f t="shared" si="32"/>
        <v>24880</v>
      </c>
    </row>
    <row r="656" spans="1:50" ht="99.95" customHeight="1" x14ac:dyDescent="0.25">
      <c r="A656" s="1" t="s">
        <v>3</v>
      </c>
      <c r="B656" s="1" t="s">
        <v>4</v>
      </c>
      <c r="C656" s="1" t="s">
        <v>5</v>
      </c>
      <c r="D656" s="1" t="s">
        <v>760</v>
      </c>
      <c r="E656" s="1" t="s">
        <v>761</v>
      </c>
      <c r="F656" s="1" t="s">
        <v>1615</v>
      </c>
      <c r="G656" s="1" t="s">
        <v>1616</v>
      </c>
      <c r="H656" s="6" t="s">
        <v>1683</v>
      </c>
      <c r="I656" s="6" t="s">
        <v>771</v>
      </c>
      <c r="J656" s="6" t="s">
        <v>772</v>
      </c>
      <c r="K656" s="6" t="s">
        <v>1684</v>
      </c>
      <c r="L656" s="7">
        <v>450</v>
      </c>
      <c r="M656" s="7">
        <v>450</v>
      </c>
      <c r="N656" s="7">
        <v>0</v>
      </c>
      <c r="O656" s="7">
        <v>0</v>
      </c>
      <c r="P656" s="7">
        <v>0</v>
      </c>
      <c r="Q656" s="7">
        <v>450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7">
        <v>0</v>
      </c>
      <c r="AV656" s="7">
        <f t="shared" si="30"/>
        <v>450</v>
      </c>
      <c r="AW656" s="7">
        <f t="shared" si="31"/>
        <v>450</v>
      </c>
      <c r="AX656" s="7">
        <f t="shared" si="32"/>
        <v>450</v>
      </c>
    </row>
    <row r="657" spans="1:50" ht="99.95" customHeight="1" x14ac:dyDescent="0.25">
      <c r="A657" s="1" t="s">
        <v>3</v>
      </c>
      <c r="B657" s="1" t="s">
        <v>4</v>
      </c>
      <c r="C657" s="1" t="s">
        <v>5</v>
      </c>
      <c r="D657" s="1" t="s">
        <v>760</v>
      </c>
      <c r="E657" s="1" t="s">
        <v>761</v>
      </c>
      <c r="F657" s="1" t="s">
        <v>1615</v>
      </c>
      <c r="G657" s="1" t="s">
        <v>1616</v>
      </c>
      <c r="H657" s="6" t="s">
        <v>1685</v>
      </c>
      <c r="I657" s="6" t="s">
        <v>1324</v>
      </c>
      <c r="J657" s="6" t="s">
        <v>1325</v>
      </c>
      <c r="K657" s="6" t="s">
        <v>1686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530.11</v>
      </c>
      <c r="AK657" s="7">
        <v>424.09</v>
      </c>
      <c r="AL657" s="7">
        <v>0</v>
      </c>
      <c r="AM657" s="7">
        <v>0</v>
      </c>
      <c r="AN657" s="7">
        <v>0</v>
      </c>
      <c r="AO657" s="7">
        <v>424.09</v>
      </c>
      <c r="AP657" s="7">
        <v>0</v>
      </c>
      <c r="AQ657" s="7">
        <v>0</v>
      </c>
      <c r="AR657" s="7">
        <v>0</v>
      </c>
      <c r="AS657" s="7">
        <v>-106.02</v>
      </c>
      <c r="AT657" s="7">
        <v>0</v>
      </c>
      <c r="AU657" s="7">
        <v>0</v>
      </c>
      <c r="AV657" s="7">
        <f t="shared" si="30"/>
        <v>424.09000000000003</v>
      </c>
      <c r="AW657" s="7">
        <f t="shared" si="31"/>
        <v>424.09</v>
      </c>
      <c r="AX657" s="7">
        <f t="shared" si="32"/>
        <v>424.09</v>
      </c>
    </row>
    <row r="658" spans="1:50" ht="99.95" customHeight="1" x14ac:dyDescent="0.25">
      <c r="A658" s="1" t="s">
        <v>3</v>
      </c>
      <c r="B658" s="1" t="s">
        <v>4</v>
      </c>
      <c r="C658" s="1" t="s">
        <v>5</v>
      </c>
      <c r="D658" s="1" t="s">
        <v>760</v>
      </c>
      <c r="E658" s="1" t="s">
        <v>761</v>
      </c>
      <c r="F658" s="1" t="s">
        <v>1615</v>
      </c>
      <c r="G658" s="1" t="s">
        <v>1616</v>
      </c>
      <c r="H658" s="6" t="s">
        <v>1687</v>
      </c>
      <c r="I658" s="6" t="s">
        <v>1324</v>
      </c>
      <c r="J658" s="6" t="s">
        <v>1325</v>
      </c>
      <c r="K658" s="6" t="s">
        <v>1327</v>
      </c>
      <c r="L658" s="7">
        <v>0</v>
      </c>
      <c r="M658" s="7">
        <v>0</v>
      </c>
      <c r="N658" s="7">
        <v>0</v>
      </c>
      <c r="O658" s="7">
        <v>502.73</v>
      </c>
      <c r="P658" s="7">
        <v>502.73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502.73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-502.73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7">
        <v>0</v>
      </c>
      <c r="AV658" s="7">
        <f t="shared" si="30"/>
        <v>502.73</v>
      </c>
      <c r="AW658" s="7">
        <f t="shared" si="31"/>
        <v>502.73</v>
      </c>
      <c r="AX658" s="7">
        <f t="shared" si="32"/>
        <v>0</v>
      </c>
    </row>
    <row r="659" spans="1:50" ht="99.95" customHeight="1" x14ac:dyDescent="0.25">
      <c r="A659" s="1" t="s">
        <v>3</v>
      </c>
      <c r="B659" s="1" t="s">
        <v>4</v>
      </c>
      <c r="C659" s="1" t="s">
        <v>5</v>
      </c>
      <c r="D659" s="1" t="s">
        <v>760</v>
      </c>
      <c r="E659" s="1" t="s">
        <v>761</v>
      </c>
      <c r="F659" s="1" t="s">
        <v>1615</v>
      </c>
      <c r="G659" s="1" t="s">
        <v>1616</v>
      </c>
      <c r="H659" s="6" t="s">
        <v>1688</v>
      </c>
      <c r="I659" s="6" t="s">
        <v>1689</v>
      </c>
      <c r="J659" s="6" t="s">
        <v>1690</v>
      </c>
      <c r="K659" s="6" t="s">
        <v>1691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352</v>
      </c>
      <c r="S659" s="7">
        <v>352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7">
        <v>0</v>
      </c>
      <c r="AV659" s="7">
        <f t="shared" si="30"/>
        <v>352</v>
      </c>
      <c r="AW659" s="7">
        <f t="shared" si="31"/>
        <v>352</v>
      </c>
      <c r="AX659" s="7">
        <f t="shared" si="32"/>
        <v>0</v>
      </c>
    </row>
    <row r="660" spans="1:50" ht="99.95" customHeight="1" x14ac:dyDescent="0.25">
      <c r="A660" s="1" t="s">
        <v>3</v>
      </c>
      <c r="B660" s="1" t="s">
        <v>4</v>
      </c>
      <c r="C660" s="1" t="s">
        <v>5</v>
      </c>
      <c r="D660" s="1" t="s">
        <v>760</v>
      </c>
      <c r="E660" s="1" t="s">
        <v>761</v>
      </c>
      <c r="F660" s="1" t="s">
        <v>1615</v>
      </c>
      <c r="G660" s="1" t="s">
        <v>1616</v>
      </c>
      <c r="H660" s="6" t="s">
        <v>1692</v>
      </c>
      <c r="I660" s="6" t="s">
        <v>771</v>
      </c>
      <c r="J660" s="6" t="s">
        <v>772</v>
      </c>
      <c r="K660" s="6" t="s">
        <v>1693</v>
      </c>
      <c r="L660" s="7">
        <v>3959.99</v>
      </c>
      <c r="M660" s="7">
        <v>3959.99</v>
      </c>
      <c r="N660" s="7">
        <v>0</v>
      </c>
      <c r="O660" s="7">
        <v>0</v>
      </c>
      <c r="P660" s="7">
        <v>0</v>
      </c>
      <c r="Q660" s="7">
        <v>3959.99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7">
        <v>0</v>
      </c>
      <c r="AV660" s="7">
        <f t="shared" si="30"/>
        <v>3959.99</v>
      </c>
      <c r="AW660" s="7">
        <f t="shared" si="31"/>
        <v>3959.99</v>
      </c>
      <c r="AX660" s="7">
        <f t="shared" si="32"/>
        <v>3959.99</v>
      </c>
    </row>
    <row r="661" spans="1:50" ht="99.95" customHeight="1" x14ac:dyDescent="0.25">
      <c r="A661" s="1" t="s">
        <v>3</v>
      </c>
      <c r="B661" s="1" t="s">
        <v>4</v>
      </c>
      <c r="C661" s="1" t="s">
        <v>5</v>
      </c>
      <c r="D661" s="1" t="s">
        <v>760</v>
      </c>
      <c r="E661" s="1" t="s">
        <v>761</v>
      </c>
      <c r="F661" s="1" t="s">
        <v>1615</v>
      </c>
      <c r="G661" s="1" t="s">
        <v>1616</v>
      </c>
      <c r="H661" s="6" t="s">
        <v>1694</v>
      </c>
      <c r="I661" s="6" t="s">
        <v>1695</v>
      </c>
      <c r="J661" s="6" t="s">
        <v>1696</v>
      </c>
      <c r="K661" s="6" t="s">
        <v>1697</v>
      </c>
      <c r="L661" s="7">
        <v>2659.13</v>
      </c>
      <c r="M661" s="7">
        <v>2659.13</v>
      </c>
      <c r="N661" s="7">
        <v>2659.13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7">
        <v>0</v>
      </c>
      <c r="AV661" s="7">
        <f t="shared" si="30"/>
        <v>2659.13</v>
      </c>
      <c r="AW661" s="7">
        <f t="shared" si="31"/>
        <v>2659.13</v>
      </c>
      <c r="AX661" s="7">
        <f t="shared" si="32"/>
        <v>2659.13</v>
      </c>
    </row>
    <row r="662" spans="1:50" ht="99.95" customHeight="1" x14ac:dyDescent="0.25">
      <c r="A662" s="1" t="s">
        <v>3</v>
      </c>
      <c r="B662" s="1" t="s">
        <v>4</v>
      </c>
      <c r="C662" s="1" t="s">
        <v>5</v>
      </c>
      <c r="D662" s="1" t="s">
        <v>760</v>
      </c>
      <c r="E662" s="1" t="s">
        <v>761</v>
      </c>
      <c r="F662" s="1" t="s">
        <v>1615</v>
      </c>
      <c r="G662" s="1" t="s">
        <v>1616</v>
      </c>
      <c r="H662" s="6" t="s">
        <v>1698</v>
      </c>
      <c r="I662" s="6" t="s">
        <v>771</v>
      </c>
      <c r="J662" s="6" t="s">
        <v>772</v>
      </c>
      <c r="K662" s="6" t="s">
        <v>1699</v>
      </c>
      <c r="L662" s="7">
        <v>14743.64</v>
      </c>
      <c r="M662" s="7">
        <v>14743.64</v>
      </c>
      <c r="N662" s="7">
        <v>0</v>
      </c>
      <c r="O662" s="7">
        <v>0</v>
      </c>
      <c r="P662" s="7">
        <v>0</v>
      </c>
      <c r="Q662" s="7">
        <v>14743.64</v>
      </c>
      <c r="R662" s="7">
        <v>0</v>
      </c>
      <c r="S662" s="7">
        <v>0</v>
      </c>
      <c r="T662" s="7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7">
        <v>0</v>
      </c>
      <c r="AV662" s="7">
        <f t="shared" si="30"/>
        <v>14743.64</v>
      </c>
      <c r="AW662" s="7">
        <f t="shared" si="31"/>
        <v>14743.64</v>
      </c>
      <c r="AX662" s="7">
        <f t="shared" si="32"/>
        <v>14743.64</v>
      </c>
    </row>
    <row r="663" spans="1:50" ht="99.95" customHeight="1" x14ac:dyDescent="0.25">
      <c r="A663" s="1" t="s">
        <v>3</v>
      </c>
      <c r="B663" s="1" t="s">
        <v>4</v>
      </c>
      <c r="C663" s="1" t="s">
        <v>5</v>
      </c>
      <c r="D663" s="1" t="s">
        <v>760</v>
      </c>
      <c r="E663" s="1" t="s">
        <v>761</v>
      </c>
      <c r="F663" s="1" t="s">
        <v>1615</v>
      </c>
      <c r="G663" s="1" t="s">
        <v>1616</v>
      </c>
      <c r="H663" s="6" t="s">
        <v>1700</v>
      </c>
      <c r="I663" s="6" t="s">
        <v>1701</v>
      </c>
      <c r="J663" s="6" t="s">
        <v>1702</v>
      </c>
      <c r="K663" s="6" t="s">
        <v>1703</v>
      </c>
      <c r="L663" s="7">
        <v>0</v>
      </c>
      <c r="M663" s="7">
        <v>0</v>
      </c>
      <c r="N663" s="7">
        <v>0</v>
      </c>
      <c r="O663" s="7">
        <v>109365.18</v>
      </c>
      <c r="P663" s="7">
        <v>109365.18</v>
      </c>
      <c r="Q663" s="7">
        <v>0</v>
      </c>
      <c r="R663" s="7">
        <v>0</v>
      </c>
      <c r="S663" s="7">
        <v>0</v>
      </c>
      <c r="T663" s="7">
        <v>109365.18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7">
        <v>0</v>
      </c>
      <c r="AV663" s="7">
        <f t="shared" si="30"/>
        <v>109365.18</v>
      </c>
      <c r="AW663" s="7">
        <f t="shared" si="31"/>
        <v>109365.18</v>
      </c>
      <c r="AX663" s="7">
        <f t="shared" si="32"/>
        <v>109365.18</v>
      </c>
    </row>
    <row r="664" spans="1:50" ht="99.95" customHeight="1" x14ac:dyDescent="0.25">
      <c r="A664" s="1" t="s">
        <v>3</v>
      </c>
      <c r="B664" s="1" t="s">
        <v>4</v>
      </c>
      <c r="C664" s="1" t="s">
        <v>5</v>
      </c>
      <c r="D664" s="1" t="s">
        <v>760</v>
      </c>
      <c r="E664" s="1" t="s">
        <v>761</v>
      </c>
      <c r="F664" s="1" t="s">
        <v>1704</v>
      </c>
      <c r="G664" s="1" t="s">
        <v>1705</v>
      </c>
      <c r="H664" s="6" t="s">
        <v>1706</v>
      </c>
      <c r="I664" s="6" t="s">
        <v>1707</v>
      </c>
      <c r="J664" s="6" t="s">
        <v>1708</v>
      </c>
      <c r="K664" s="6" t="s">
        <v>1709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1868.84</v>
      </c>
      <c r="AB664" s="7">
        <v>0</v>
      </c>
      <c r="AC664" s="7">
        <v>0</v>
      </c>
      <c r="AD664" s="7">
        <v>0</v>
      </c>
      <c r="AE664" s="7">
        <v>1868.84</v>
      </c>
      <c r="AF664" s="7">
        <v>1868.84</v>
      </c>
      <c r="AG664" s="7">
        <v>0</v>
      </c>
      <c r="AH664" s="7">
        <v>0</v>
      </c>
      <c r="AI664" s="7">
        <v>0</v>
      </c>
      <c r="AJ664" s="7">
        <v>0</v>
      </c>
      <c r="AK664" s="7">
        <v>0</v>
      </c>
      <c r="AL664" s="7">
        <v>0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0</v>
      </c>
      <c r="AU664" s="7">
        <v>0</v>
      </c>
      <c r="AV664" s="7">
        <f t="shared" si="30"/>
        <v>1868.84</v>
      </c>
      <c r="AW664" s="7">
        <f t="shared" si="31"/>
        <v>1868.84</v>
      </c>
      <c r="AX664" s="7">
        <f t="shared" si="32"/>
        <v>1868.84</v>
      </c>
    </row>
    <row r="665" spans="1:50" ht="99.95" customHeight="1" x14ac:dyDescent="0.25">
      <c r="A665" s="1" t="s">
        <v>3</v>
      </c>
      <c r="B665" s="1" t="s">
        <v>4</v>
      </c>
      <c r="C665" s="1" t="s">
        <v>5</v>
      </c>
      <c r="D665" s="1" t="s">
        <v>760</v>
      </c>
      <c r="E665" s="1" t="s">
        <v>761</v>
      </c>
      <c r="F665" s="1" t="s">
        <v>1704</v>
      </c>
      <c r="G665" s="1" t="s">
        <v>1705</v>
      </c>
      <c r="H665" s="6" t="s">
        <v>1710</v>
      </c>
      <c r="I665" s="6" t="s">
        <v>1711</v>
      </c>
      <c r="J665" s="6" t="s">
        <v>1712</v>
      </c>
      <c r="K665" s="6" t="s">
        <v>1713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33123</v>
      </c>
      <c r="AH665" s="7">
        <v>33123</v>
      </c>
      <c r="AI665" s="7">
        <v>33123</v>
      </c>
      <c r="AJ665" s="7">
        <v>0</v>
      </c>
      <c r="AK665" s="7">
        <v>0</v>
      </c>
      <c r="AL665" s="7">
        <v>0</v>
      </c>
      <c r="AM665" s="7">
        <v>0</v>
      </c>
      <c r="AN665" s="7">
        <v>0</v>
      </c>
      <c r="AO665" s="7">
        <v>0</v>
      </c>
      <c r="AP665" s="7">
        <v>0</v>
      </c>
      <c r="AQ665" s="7">
        <v>0</v>
      </c>
      <c r="AR665" s="7">
        <v>0</v>
      </c>
      <c r="AS665" s="7">
        <v>0</v>
      </c>
      <c r="AT665" s="7">
        <v>0</v>
      </c>
      <c r="AU665" s="7">
        <v>0</v>
      </c>
      <c r="AV665" s="7">
        <f t="shared" si="30"/>
        <v>33123</v>
      </c>
      <c r="AW665" s="7">
        <f t="shared" si="31"/>
        <v>33123</v>
      </c>
      <c r="AX665" s="7">
        <f t="shared" si="32"/>
        <v>33123</v>
      </c>
    </row>
    <row r="666" spans="1:50" ht="99.95" customHeight="1" x14ac:dyDescent="0.25">
      <c r="A666" s="1" t="s">
        <v>3</v>
      </c>
      <c r="B666" s="1" t="s">
        <v>4</v>
      </c>
      <c r="C666" s="1" t="s">
        <v>5</v>
      </c>
      <c r="D666" s="1" t="s">
        <v>760</v>
      </c>
      <c r="E666" s="1" t="s">
        <v>761</v>
      </c>
      <c r="F666" s="1" t="s">
        <v>1704</v>
      </c>
      <c r="G666" s="1" t="s">
        <v>1705</v>
      </c>
      <c r="H666" s="6" t="s">
        <v>1714</v>
      </c>
      <c r="I666" s="6" t="s">
        <v>1715</v>
      </c>
      <c r="J666" s="6" t="s">
        <v>1716</v>
      </c>
      <c r="K666" s="6" t="s">
        <v>1717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1828.8</v>
      </c>
      <c r="Y666" s="7">
        <v>1828.8</v>
      </c>
      <c r="Z666" s="7">
        <v>0</v>
      </c>
      <c r="AA666" s="7">
        <v>0</v>
      </c>
      <c r="AB666" s="7">
        <v>0</v>
      </c>
      <c r="AC666" s="7">
        <v>1828.8</v>
      </c>
      <c r="AD666" s="7">
        <v>0</v>
      </c>
      <c r="AE666" s="7">
        <v>0</v>
      </c>
      <c r="AF666" s="7">
        <v>-1828.8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7">
        <v>0</v>
      </c>
      <c r="AV666" s="7">
        <f t="shared" si="30"/>
        <v>1828.8</v>
      </c>
      <c r="AW666" s="7">
        <f t="shared" si="31"/>
        <v>1828.8</v>
      </c>
      <c r="AX666" s="7">
        <f t="shared" si="32"/>
        <v>0</v>
      </c>
    </row>
    <row r="667" spans="1:50" ht="99.95" customHeight="1" x14ac:dyDescent="0.25">
      <c r="A667" s="1" t="s">
        <v>3</v>
      </c>
      <c r="B667" s="1" t="s">
        <v>4</v>
      </c>
      <c r="C667" s="1" t="s">
        <v>5</v>
      </c>
      <c r="D667" s="1" t="s">
        <v>760</v>
      </c>
      <c r="E667" s="1" t="s">
        <v>761</v>
      </c>
      <c r="F667" s="1" t="s">
        <v>1704</v>
      </c>
      <c r="G667" s="1" t="s">
        <v>1705</v>
      </c>
      <c r="H667" s="6" t="s">
        <v>1718</v>
      </c>
      <c r="I667" s="6" t="s">
        <v>1719</v>
      </c>
      <c r="J667" s="6" t="s">
        <v>1720</v>
      </c>
      <c r="K667" s="6" t="s">
        <v>1721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102154.94</v>
      </c>
      <c r="AQ667" s="7">
        <v>102154.94</v>
      </c>
      <c r="AR667" s="7">
        <v>27302.03</v>
      </c>
      <c r="AS667" s="7">
        <v>0</v>
      </c>
      <c r="AT667" s="7">
        <v>0</v>
      </c>
      <c r="AU667" s="7">
        <v>74852.91</v>
      </c>
      <c r="AV667" s="7">
        <f t="shared" si="30"/>
        <v>102154.94</v>
      </c>
      <c r="AW667" s="7">
        <f t="shared" si="31"/>
        <v>102154.94</v>
      </c>
      <c r="AX667" s="7">
        <f t="shared" si="32"/>
        <v>102154.94</v>
      </c>
    </row>
    <row r="668" spans="1:50" ht="99.95" customHeight="1" x14ac:dyDescent="0.25">
      <c r="A668" s="1" t="s">
        <v>3</v>
      </c>
      <c r="B668" s="1" t="s">
        <v>4</v>
      </c>
      <c r="C668" s="1" t="s">
        <v>5</v>
      </c>
      <c r="D668" s="1" t="s">
        <v>760</v>
      </c>
      <c r="E668" s="1" t="s">
        <v>761</v>
      </c>
      <c r="F668" s="1" t="s">
        <v>1704</v>
      </c>
      <c r="G668" s="1" t="s">
        <v>1705</v>
      </c>
      <c r="H668" s="6" t="s">
        <v>1722</v>
      </c>
      <c r="I668" s="6" t="s">
        <v>1723</v>
      </c>
      <c r="J668" s="6" t="s">
        <v>1724</v>
      </c>
      <c r="K668" s="6" t="s">
        <v>1725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1017.48</v>
      </c>
      <c r="AE668" s="7">
        <v>1017.48</v>
      </c>
      <c r="AF668" s="7">
        <v>0</v>
      </c>
      <c r="AG668" s="7">
        <v>0</v>
      </c>
      <c r="AH668" s="7">
        <v>0</v>
      </c>
      <c r="AI668" s="7">
        <v>1017.48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7">
        <v>0</v>
      </c>
      <c r="AV668" s="7">
        <f t="shared" si="30"/>
        <v>1017.48</v>
      </c>
      <c r="AW668" s="7">
        <f t="shared" si="31"/>
        <v>1017.48</v>
      </c>
      <c r="AX668" s="7">
        <f t="shared" si="32"/>
        <v>1017.48</v>
      </c>
    </row>
    <row r="669" spans="1:50" ht="99.95" customHeight="1" x14ac:dyDescent="0.25">
      <c r="A669" s="1" t="s">
        <v>3</v>
      </c>
      <c r="B669" s="1" t="s">
        <v>4</v>
      </c>
      <c r="C669" s="1" t="s">
        <v>5</v>
      </c>
      <c r="D669" s="1" t="s">
        <v>760</v>
      </c>
      <c r="E669" s="1" t="s">
        <v>761</v>
      </c>
      <c r="F669" s="1" t="s">
        <v>1704</v>
      </c>
      <c r="G669" s="1" t="s">
        <v>1705</v>
      </c>
      <c r="H669" s="6" t="s">
        <v>1726</v>
      </c>
      <c r="I669" s="6" t="s">
        <v>1727</v>
      </c>
      <c r="J669" s="6" t="s">
        <v>1728</v>
      </c>
      <c r="K669" s="6" t="s">
        <v>1729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17787.82</v>
      </c>
      <c r="AE669" s="7">
        <v>17787.82</v>
      </c>
      <c r="AF669" s="7">
        <v>17787.82</v>
      </c>
      <c r="AG669" s="7">
        <v>0</v>
      </c>
      <c r="AH669" s="7">
        <v>0</v>
      </c>
      <c r="AI669" s="7">
        <v>0</v>
      </c>
      <c r="AJ669" s="7">
        <v>0</v>
      </c>
      <c r="AK669" s="7">
        <v>0</v>
      </c>
      <c r="AL669" s="7">
        <v>0</v>
      </c>
      <c r="AM669" s="7">
        <v>0</v>
      </c>
      <c r="AN669" s="7">
        <v>0</v>
      </c>
      <c r="AO669" s="7">
        <v>0</v>
      </c>
      <c r="AP669" s="7">
        <v>0</v>
      </c>
      <c r="AQ669" s="7">
        <v>0</v>
      </c>
      <c r="AR669" s="7">
        <v>0</v>
      </c>
      <c r="AS669" s="7">
        <v>0</v>
      </c>
      <c r="AT669" s="7">
        <v>0</v>
      </c>
      <c r="AU669" s="7">
        <v>0</v>
      </c>
      <c r="AV669" s="7">
        <f t="shared" si="30"/>
        <v>17787.82</v>
      </c>
      <c r="AW669" s="7">
        <f t="shared" si="31"/>
        <v>17787.82</v>
      </c>
      <c r="AX669" s="7">
        <f t="shared" si="32"/>
        <v>17787.82</v>
      </c>
    </row>
    <row r="670" spans="1:50" ht="99.95" customHeight="1" x14ac:dyDescent="0.25">
      <c r="A670" s="1" t="s">
        <v>3</v>
      </c>
      <c r="B670" s="1" t="s">
        <v>4</v>
      </c>
      <c r="C670" s="1" t="s">
        <v>5</v>
      </c>
      <c r="D670" s="1" t="s">
        <v>760</v>
      </c>
      <c r="E670" s="1" t="s">
        <v>761</v>
      </c>
      <c r="F670" s="1" t="s">
        <v>1704</v>
      </c>
      <c r="G670" s="1" t="s">
        <v>1705</v>
      </c>
      <c r="H670" s="6" t="s">
        <v>1730</v>
      </c>
      <c r="I670" s="6" t="s">
        <v>1731</v>
      </c>
      <c r="J670" s="6" t="s">
        <v>1732</v>
      </c>
      <c r="K670" s="6" t="s">
        <v>1733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2032.9</v>
      </c>
      <c r="AB670" s="7">
        <v>0</v>
      </c>
      <c r="AC670" s="7">
        <v>0</v>
      </c>
      <c r="AD670" s="7">
        <v>0</v>
      </c>
      <c r="AE670" s="7">
        <v>2032.9</v>
      </c>
      <c r="AF670" s="7">
        <v>2032.9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7">
        <v>0</v>
      </c>
      <c r="AV670" s="7">
        <f t="shared" si="30"/>
        <v>2032.9</v>
      </c>
      <c r="AW670" s="7">
        <f t="shared" si="31"/>
        <v>2032.9</v>
      </c>
      <c r="AX670" s="7">
        <f t="shared" si="32"/>
        <v>2032.9</v>
      </c>
    </row>
    <row r="671" spans="1:50" ht="99.95" customHeight="1" x14ac:dyDescent="0.25">
      <c r="A671" s="1" t="s">
        <v>3</v>
      </c>
      <c r="B671" s="1" t="s">
        <v>4</v>
      </c>
      <c r="C671" s="1" t="s">
        <v>5</v>
      </c>
      <c r="D671" s="1" t="s">
        <v>760</v>
      </c>
      <c r="E671" s="1" t="s">
        <v>761</v>
      </c>
      <c r="F671" s="1" t="s">
        <v>1704</v>
      </c>
      <c r="G671" s="1" t="s">
        <v>1705</v>
      </c>
      <c r="H671" s="6" t="s">
        <v>1734</v>
      </c>
      <c r="I671" s="6" t="s">
        <v>1735</v>
      </c>
      <c r="J671" s="6" t="s">
        <v>1736</v>
      </c>
      <c r="K671" s="6" t="s">
        <v>1737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0</v>
      </c>
      <c r="AG671" s="7">
        <v>0</v>
      </c>
      <c r="AH671" s="7">
        <v>0</v>
      </c>
      <c r="AI671" s="7">
        <v>0</v>
      </c>
      <c r="AJ671" s="7">
        <v>0</v>
      </c>
      <c r="AK671" s="7">
        <v>0</v>
      </c>
      <c r="AL671" s="7">
        <v>0</v>
      </c>
      <c r="AM671" s="7">
        <v>0</v>
      </c>
      <c r="AN671" s="7">
        <v>0</v>
      </c>
      <c r="AO671" s="7">
        <v>0</v>
      </c>
      <c r="AP671" s="7">
        <v>0</v>
      </c>
      <c r="AQ671" s="7">
        <v>0</v>
      </c>
      <c r="AR671" s="7">
        <v>0</v>
      </c>
      <c r="AS671" s="7">
        <v>12631.13</v>
      </c>
      <c r="AT671" s="7">
        <v>12631.13</v>
      </c>
      <c r="AU671" s="7">
        <v>12631.13</v>
      </c>
      <c r="AV671" s="7">
        <f t="shared" si="30"/>
        <v>12631.13</v>
      </c>
      <c r="AW671" s="7">
        <f t="shared" si="31"/>
        <v>12631.13</v>
      </c>
      <c r="AX671" s="7">
        <f t="shared" si="32"/>
        <v>12631.13</v>
      </c>
    </row>
    <row r="672" spans="1:50" ht="99.95" customHeight="1" x14ac:dyDescent="0.25">
      <c r="A672" s="1" t="s">
        <v>3</v>
      </c>
      <c r="B672" s="1" t="s">
        <v>4</v>
      </c>
      <c r="C672" s="1" t="s">
        <v>5</v>
      </c>
      <c r="D672" s="1" t="s">
        <v>760</v>
      </c>
      <c r="E672" s="1" t="s">
        <v>761</v>
      </c>
      <c r="F672" s="1" t="s">
        <v>1704</v>
      </c>
      <c r="G672" s="1" t="s">
        <v>1705</v>
      </c>
      <c r="H672" s="6" t="s">
        <v>1738</v>
      </c>
      <c r="I672" s="6" t="s">
        <v>1739</v>
      </c>
      <c r="J672" s="6" t="s">
        <v>1740</v>
      </c>
      <c r="K672" s="6" t="s">
        <v>1741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1815.8</v>
      </c>
      <c r="AQ672" s="7">
        <v>1815.8</v>
      </c>
      <c r="AR672" s="7">
        <v>0</v>
      </c>
      <c r="AS672" s="7">
        <v>0</v>
      </c>
      <c r="AT672" s="7">
        <v>0</v>
      </c>
      <c r="AU672" s="7">
        <v>1815.8</v>
      </c>
      <c r="AV672" s="7">
        <f t="shared" si="30"/>
        <v>1815.8</v>
      </c>
      <c r="AW672" s="7">
        <f t="shared" si="31"/>
        <v>1815.8</v>
      </c>
      <c r="AX672" s="7">
        <f t="shared" si="32"/>
        <v>1815.8</v>
      </c>
    </row>
    <row r="673" spans="1:50" ht="99.95" customHeight="1" x14ac:dyDescent="0.25">
      <c r="A673" s="1" t="s">
        <v>3</v>
      </c>
      <c r="B673" s="1" t="s">
        <v>4</v>
      </c>
      <c r="C673" s="1" t="s">
        <v>5</v>
      </c>
      <c r="D673" s="1" t="s">
        <v>760</v>
      </c>
      <c r="E673" s="1" t="s">
        <v>761</v>
      </c>
      <c r="F673" s="1" t="s">
        <v>1704</v>
      </c>
      <c r="G673" s="1" t="s">
        <v>1705</v>
      </c>
      <c r="H673" s="6" t="s">
        <v>1742</v>
      </c>
      <c r="I673" s="6" t="s">
        <v>1743</v>
      </c>
      <c r="J673" s="6" t="s">
        <v>1744</v>
      </c>
      <c r="K673" s="6" t="s">
        <v>1745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3112.78</v>
      </c>
      <c r="AE673" s="7">
        <v>3112.78</v>
      </c>
      <c r="AF673" s="7">
        <v>3112.78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0</v>
      </c>
      <c r="AM673" s="7">
        <v>0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0</v>
      </c>
      <c r="AU673" s="7">
        <v>0</v>
      </c>
      <c r="AV673" s="7">
        <f t="shared" si="30"/>
        <v>3112.78</v>
      </c>
      <c r="AW673" s="7">
        <f t="shared" si="31"/>
        <v>3112.78</v>
      </c>
      <c r="AX673" s="7">
        <f t="shared" si="32"/>
        <v>3112.78</v>
      </c>
    </row>
    <row r="674" spans="1:50" ht="99.95" customHeight="1" x14ac:dyDescent="0.25">
      <c r="A674" s="1" t="s">
        <v>3</v>
      </c>
      <c r="B674" s="1" t="s">
        <v>4</v>
      </c>
      <c r="C674" s="1" t="s">
        <v>5</v>
      </c>
      <c r="D674" s="1" t="s">
        <v>760</v>
      </c>
      <c r="E674" s="1" t="s">
        <v>761</v>
      </c>
      <c r="F674" s="1" t="s">
        <v>1704</v>
      </c>
      <c r="G674" s="1" t="s">
        <v>1705</v>
      </c>
      <c r="H674" s="6" t="s">
        <v>1746</v>
      </c>
      <c r="I674" s="6" t="s">
        <v>1747</v>
      </c>
      <c r="J674" s="6" t="s">
        <v>1748</v>
      </c>
      <c r="K674" s="6" t="s">
        <v>1749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1695.33</v>
      </c>
      <c r="AQ674" s="7">
        <v>1695.33</v>
      </c>
      <c r="AR674" s="7">
        <v>0</v>
      </c>
      <c r="AS674" s="7">
        <v>0</v>
      </c>
      <c r="AT674" s="7">
        <v>0</v>
      </c>
      <c r="AU674" s="7">
        <v>1695.33</v>
      </c>
      <c r="AV674" s="7">
        <f t="shared" si="30"/>
        <v>1695.33</v>
      </c>
      <c r="AW674" s="7">
        <f t="shared" si="31"/>
        <v>1695.33</v>
      </c>
      <c r="AX674" s="7">
        <f t="shared" si="32"/>
        <v>1695.33</v>
      </c>
    </row>
    <row r="675" spans="1:50" ht="99.95" customHeight="1" x14ac:dyDescent="0.25">
      <c r="A675" s="1" t="s">
        <v>3</v>
      </c>
      <c r="B675" s="1" t="s">
        <v>4</v>
      </c>
      <c r="C675" s="1" t="s">
        <v>5</v>
      </c>
      <c r="D675" s="1" t="s">
        <v>760</v>
      </c>
      <c r="E675" s="1" t="s">
        <v>761</v>
      </c>
      <c r="F675" s="1" t="s">
        <v>1704</v>
      </c>
      <c r="G675" s="1" t="s">
        <v>1705</v>
      </c>
      <c r="H675" s="6" t="s">
        <v>1750</v>
      </c>
      <c r="I675" s="6" t="s">
        <v>1751</v>
      </c>
      <c r="J675" s="6" t="s">
        <v>1752</v>
      </c>
      <c r="K675" s="6" t="s">
        <v>1753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7">
        <v>0</v>
      </c>
      <c r="AG675" s="7">
        <v>0</v>
      </c>
      <c r="AH675" s="7">
        <v>0</v>
      </c>
      <c r="AI675" s="7">
        <v>0</v>
      </c>
      <c r="AJ675" s="7">
        <v>0</v>
      </c>
      <c r="AK675" s="7">
        <v>0</v>
      </c>
      <c r="AL675" s="7">
        <v>0</v>
      </c>
      <c r="AM675" s="7">
        <v>0</v>
      </c>
      <c r="AN675" s="7">
        <v>0</v>
      </c>
      <c r="AO675" s="7">
        <v>0</v>
      </c>
      <c r="AP675" s="7">
        <v>0</v>
      </c>
      <c r="AQ675" s="7">
        <v>0</v>
      </c>
      <c r="AR675" s="7">
        <v>0</v>
      </c>
      <c r="AS675" s="7">
        <v>214.57</v>
      </c>
      <c r="AT675" s="7">
        <v>214.57</v>
      </c>
      <c r="AU675" s="7">
        <v>214.57</v>
      </c>
      <c r="AV675" s="7">
        <f t="shared" si="30"/>
        <v>214.57</v>
      </c>
      <c r="AW675" s="7">
        <f t="shared" si="31"/>
        <v>214.57</v>
      </c>
      <c r="AX675" s="7">
        <f t="shared" si="32"/>
        <v>214.57</v>
      </c>
    </row>
    <row r="676" spans="1:50" ht="99.95" customHeight="1" x14ac:dyDescent="0.25">
      <c r="A676" s="1" t="s">
        <v>3</v>
      </c>
      <c r="B676" s="1" t="s">
        <v>4</v>
      </c>
      <c r="C676" s="1" t="s">
        <v>5</v>
      </c>
      <c r="D676" s="1" t="s">
        <v>760</v>
      </c>
      <c r="E676" s="1" t="s">
        <v>761</v>
      </c>
      <c r="F676" s="1" t="s">
        <v>1704</v>
      </c>
      <c r="G676" s="1" t="s">
        <v>1705</v>
      </c>
      <c r="H676" s="6" t="s">
        <v>1754</v>
      </c>
      <c r="I676" s="6" t="s">
        <v>1755</v>
      </c>
      <c r="J676" s="6" t="s">
        <v>1756</v>
      </c>
      <c r="K676" s="6" t="s">
        <v>1757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7">
        <v>0</v>
      </c>
      <c r="AG676" s="7">
        <v>0</v>
      </c>
      <c r="AH676" s="7">
        <v>0</v>
      </c>
      <c r="AI676" s="7">
        <v>0</v>
      </c>
      <c r="AJ676" s="7">
        <v>0</v>
      </c>
      <c r="AK676" s="7">
        <v>0</v>
      </c>
      <c r="AL676" s="7">
        <v>0</v>
      </c>
      <c r="AM676" s="7">
        <v>0</v>
      </c>
      <c r="AN676" s="7">
        <v>0</v>
      </c>
      <c r="AO676" s="7">
        <v>0</v>
      </c>
      <c r="AP676" s="7">
        <v>1092.75</v>
      </c>
      <c r="AQ676" s="7">
        <v>1092.75</v>
      </c>
      <c r="AR676" s="7">
        <v>0</v>
      </c>
      <c r="AS676" s="7">
        <v>0</v>
      </c>
      <c r="AT676" s="7">
        <v>0</v>
      </c>
      <c r="AU676" s="7">
        <v>1092.75</v>
      </c>
      <c r="AV676" s="7">
        <f t="shared" si="30"/>
        <v>1092.75</v>
      </c>
      <c r="AW676" s="7">
        <f t="shared" si="31"/>
        <v>1092.75</v>
      </c>
      <c r="AX676" s="7">
        <f t="shared" si="32"/>
        <v>1092.75</v>
      </c>
    </row>
    <row r="677" spans="1:50" ht="99.95" customHeight="1" x14ac:dyDescent="0.25">
      <c r="A677" s="1" t="s">
        <v>3</v>
      </c>
      <c r="B677" s="1" t="s">
        <v>4</v>
      </c>
      <c r="C677" s="1" t="s">
        <v>5</v>
      </c>
      <c r="D677" s="1" t="s">
        <v>760</v>
      </c>
      <c r="E677" s="1" t="s">
        <v>761</v>
      </c>
      <c r="F677" s="1" t="s">
        <v>1704</v>
      </c>
      <c r="G677" s="1" t="s">
        <v>1705</v>
      </c>
      <c r="H677" s="6" t="s">
        <v>1758</v>
      </c>
      <c r="I677" s="6" t="s">
        <v>1759</v>
      </c>
      <c r="J677" s="6" t="s">
        <v>1760</v>
      </c>
      <c r="K677" s="6" t="s">
        <v>1761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407</v>
      </c>
      <c r="Y677" s="7">
        <v>407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407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7">
        <v>0</v>
      </c>
      <c r="AV677" s="7">
        <f t="shared" si="30"/>
        <v>407</v>
      </c>
      <c r="AW677" s="7">
        <f t="shared" si="31"/>
        <v>407</v>
      </c>
      <c r="AX677" s="7">
        <f t="shared" si="32"/>
        <v>407</v>
      </c>
    </row>
    <row r="678" spans="1:50" ht="99.95" customHeight="1" x14ac:dyDescent="0.25">
      <c r="A678" s="1" t="s">
        <v>3</v>
      </c>
      <c r="B678" s="1" t="s">
        <v>4</v>
      </c>
      <c r="C678" s="1" t="s">
        <v>5</v>
      </c>
      <c r="D678" s="1" t="s">
        <v>760</v>
      </c>
      <c r="E678" s="1" t="s">
        <v>761</v>
      </c>
      <c r="F678" s="1" t="s">
        <v>1704</v>
      </c>
      <c r="G678" s="1" t="s">
        <v>1705</v>
      </c>
      <c r="H678" s="6" t="s">
        <v>1762</v>
      </c>
      <c r="I678" s="6" t="s">
        <v>1763</v>
      </c>
      <c r="J678" s="6" t="s">
        <v>1764</v>
      </c>
      <c r="K678" s="6" t="s">
        <v>1765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4796.7700000000004</v>
      </c>
      <c r="AE678" s="7">
        <v>4796.7700000000004</v>
      </c>
      <c r="AF678" s="7">
        <v>528.53</v>
      </c>
      <c r="AG678" s="7">
        <v>0</v>
      </c>
      <c r="AH678" s="7">
        <v>0</v>
      </c>
      <c r="AI678" s="7">
        <v>4268.24</v>
      </c>
      <c r="AJ678" s="7">
        <v>0</v>
      </c>
      <c r="AK678" s="7">
        <v>0</v>
      </c>
      <c r="AL678" s="7">
        <v>-4268.24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7">
        <v>0</v>
      </c>
      <c r="AV678" s="7">
        <f t="shared" si="30"/>
        <v>4796.7700000000004</v>
      </c>
      <c r="AW678" s="7">
        <f t="shared" si="31"/>
        <v>4796.7700000000004</v>
      </c>
      <c r="AX678" s="7">
        <f t="shared" si="32"/>
        <v>528.52999999999975</v>
      </c>
    </row>
    <row r="679" spans="1:50" ht="99.95" customHeight="1" x14ac:dyDescent="0.25">
      <c r="A679" s="1" t="s">
        <v>3</v>
      </c>
      <c r="B679" s="1" t="s">
        <v>4</v>
      </c>
      <c r="C679" s="1" t="s">
        <v>5</v>
      </c>
      <c r="D679" s="1" t="s">
        <v>760</v>
      </c>
      <c r="E679" s="1" t="s">
        <v>761</v>
      </c>
      <c r="F679" s="1" t="s">
        <v>1704</v>
      </c>
      <c r="G679" s="1" t="s">
        <v>1705</v>
      </c>
      <c r="H679" s="6" t="s">
        <v>1766</v>
      </c>
      <c r="I679" s="6" t="s">
        <v>1767</v>
      </c>
      <c r="J679" s="6" t="s">
        <v>1768</v>
      </c>
      <c r="K679" s="6" t="s">
        <v>1769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13770.33</v>
      </c>
      <c r="S679" s="7">
        <v>13770.33</v>
      </c>
      <c r="T679" s="7">
        <v>2996.26</v>
      </c>
      <c r="U679" s="7">
        <v>0</v>
      </c>
      <c r="V679" s="7">
        <v>0</v>
      </c>
      <c r="W679" s="7">
        <v>10774.07</v>
      </c>
      <c r="X679" s="7">
        <v>0</v>
      </c>
      <c r="Y679" s="7">
        <v>0</v>
      </c>
      <c r="Z679" s="7">
        <v>-10774.07</v>
      </c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7">
        <v>0</v>
      </c>
      <c r="AG679" s="7">
        <v>0</v>
      </c>
      <c r="AH679" s="7">
        <v>0</v>
      </c>
      <c r="AI679" s="7">
        <v>0</v>
      </c>
      <c r="AJ679" s="7">
        <v>0</v>
      </c>
      <c r="AK679" s="7">
        <v>0</v>
      </c>
      <c r="AL679" s="7">
        <v>0</v>
      </c>
      <c r="AM679" s="7">
        <v>0</v>
      </c>
      <c r="AN679" s="7">
        <v>0</v>
      </c>
      <c r="AO679" s="7">
        <v>0</v>
      </c>
      <c r="AP679" s="7">
        <v>0</v>
      </c>
      <c r="AQ679" s="7">
        <v>0</v>
      </c>
      <c r="AR679" s="7">
        <v>0</v>
      </c>
      <c r="AS679" s="7">
        <v>0</v>
      </c>
      <c r="AT679" s="7">
        <v>0</v>
      </c>
      <c r="AU679" s="7">
        <v>0</v>
      </c>
      <c r="AV679" s="7">
        <f t="shared" si="30"/>
        <v>13770.33</v>
      </c>
      <c r="AW679" s="7">
        <f t="shared" si="31"/>
        <v>13770.33</v>
      </c>
      <c r="AX679" s="7">
        <f t="shared" si="32"/>
        <v>2996.26</v>
      </c>
    </row>
    <row r="680" spans="1:50" ht="99.95" customHeight="1" x14ac:dyDescent="0.25">
      <c r="A680" s="1" t="s">
        <v>3</v>
      </c>
      <c r="B680" s="1" t="s">
        <v>4</v>
      </c>
      <c r="C680" s="1" t="s">
        <v>5</v>
      </c>
      <c r="D680" s="1" t="s">
        <v>760</v>
      </c>
      <c r="E680" s="1" t="s">
        <v>761</v>
      </c>
      <c r="F680" s="1" t="s">
        <v>1704</v>
      </c>
      <c r="G680" s="1" t="s">
        <v>1705</v>
      </c>
      <c r="H680" s="6" t="s">
        <v>1770</v>
      </c>
      <c r="I680" s="6" t="s">
        <v>1771</v>
      </c>
      <c r="J680" s="6" t="s">
        <v>1772</v>
      </c>
      <c r="K680" s="6" t="s">
        <v>1773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597.6</v>
      </c>
      <c r="V680" s="7">
        <v>597.6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0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0</v>
      </c>
      <c r="AU680" s="7">
        <v>0</v>
      </c>
      <c r="AV680" s="7">
        <f t="shared" si="30"/>
        <v>597.6</v>
      </c>
      <c r="AW680" s="7">
        <f t="shared" si="31"/>
        <v>597.6</v>
      </c>
      <c r="AX680" s="7">
        <f t="shared" si="32"/>
        <v>0</v>
      </c>
    </row>
    <row r="681" spans="1:50" ht="99.95" customHeight="1" x14ac:dyDescent="0.25">
      <c r="A681" s="1" t="s">
        <v>3</v>
      </c>
      <c r="B681" s="1" t="s">
        <v>4</v>
      </c>
      <c r="C681" s="1" t="s">
        <v>5</v>
      </c>
      <c r="D681" s="1" t="s">
        <v>760</v>
      </c>
      <c r="E681" s="1" t="s">
        <v>761</v>
      </c>
      <c r="F681" s="1" t="s">
        <v>1704</v>
      </c>
      <c r="G681" s="1" t="s">
        <v>1705</v>
      </c>
      <c r="H681" s="6" t="s">
        <v>1774</v>
      </c>
      <c r="I681" s="6" t="s">
        <v>1775</v>
      </c>
      <c r="J681" s="6" t="s">
        <v>1776</v>
      </c>
      <c r="K681" s="6" t="s">
        <v>1777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6001.7</v>
      </c>
      <c r="AB681" s="7">
        <v>0</v>
      </c>
      <c r="AC681" s="7">
        <v>0</v>
      </c>
      <c r="AD681" s="7">
        <v>0</v>
      </c>
      <c r="AE681" s="7">
        <v>6001.7</v>
      </c>
      <c r="AF681" s="7">
        <v>6001.7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7">
        <v>0</v>
      </c>
      <c r="AV681" s="7">
        <f t="shared" si="30"/>
        <v>6001.7</v>
      </c>
      <c r="AW681" s="7">
        <f t="shared" si="31"/>
        <v>6001.7</v>
      </c>
      <c r="AX681" s="7">
        <f t="shared" si="32"/>
        <v>6001.7</v>
      </c>
    </row>
    <row r="682" spans="1:50" ht="99.95" customHeight="1" x14ac:dyDescent="0.25">
      <c r="A682" s="1" t="s">
        <v>3</v>
      </c>
      <c r="B682" s="1" t="s">
        <v>4</v>
      </c>
      <c r="C682" s="1" t="s">
        <v>5</v>
      </c>
      <c r="D682" s="1" t="s">
        <v>760</v>
      </c>
      <c r="E682" s="1" t="s">
        <v>761</v>
      </c>
      <c r="F682" s="1" t="s">
        <v>1704</v>
      </c>
      <c r="G682" s="1" t="s">
        <v>1705</v>
      </c>
      <c r="H682" s="6" t="s">
        <v>1778</v>
      </c>
      <c r="I682" s="6" t="s">
        <v>1779</v>
      </c>
      <c r="J682" s="6" t="s">
        <v>1780</v>
      </c>
      <c r="K682" s="6" t="s">
        <v>1781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712.85</v>
      </c>
      <c r="S682" s="7">
        <v>712.85</v>
      </c>
      <c r="T682" s="7">
        <v>0</v>
      </c>
      <c r="U682" s="7">
        <v>0</v>
      </c>
      <c r="V682" s="7">
        <v>0</v>
      </c>
      <c r="W682" s="7">
        <v>712.85</v>
      </c>
      <c r="X682" s="7">
        <v>0</v>
      </c>
      <c r="Y682" s="7">
        <v>0</v>
      </c>
      <c r="Z682" s="7">
        <v>-712.85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7">
        <v>0</v>
      </c>
      <c r="AV682" s="7">
        <f t="shared" si="30"/>
        <v>712.85</v>
      </c>
      <c r="AW682" s="7">
        <f t="shared" si="31"/>
        <v>712.85</v>
      </c>
      <c r="AX682" s="7">
        <f t="shared" si="32"/>
        <v>0</v>
      </c>
    </row>
    <row r="683" spans="1:50" ht="99.95" customHeight="1" x14ac:dyDescent="0.25">
      <c r="A683" s="1" t="s">
        <v>3</v>
      </c>
      <c r="B683" s="1" t="s">
        <v>4</v>
      </c>
      <c r="C683" s="1" t="s">
        <v>5</v>
      </c>
      <c r="D683" s="1" t="s">
        <v>760</v>
      </c>
      <c r="E683" s="1" t="s">
        <v>761</v>
      </c>
      <c r="F683" s="1" t="s">
        <v>1704</v>
      </c>
      <c r="G683" s="1" t="s">
        <v>1705</v>
      </c>
      <c r="H683" s="6" t="s">
        <v>1778</v>
      </c>
      <c r="I683" s="6" t="s">
        <v>1782</v>
      </c>
      <c r="J683" s="6" t="s">
        <v>1783</v>
      </c>
      <c r="K683" s="6" t="s">
        <v>1784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712.84</v>
      </c>
      <c r="S683" s="7">
        <v>712.84</v>
      </c>
      <c r="T683" s="7">
        <v>0</v>
      </c>
      <c r="U683" s="7">
        <v>0</v>
      </c>
      <c r="V683" s="7">
        <v>0</v>
      </c>
      <c r="W683" s="7">
        <v>712.84</v>
      </c>
      <c r="X683" s="7">
        <v>0</v>
      </c>
      <c r="Y683" s="7">
        <v>0</v>
      </c>
      <c r="Z683" s="7">
        <v>-712.84</v>
      </c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0</v>
      </c>
      <c r="AL683" s="7">
        <v>0</v>
      </c>
      <c r="AM683" s="7">
        <v>0</v>
      </c>
      <c r="AN683" s="7">
        <v>0</v>
      </c>
      <c r="AO683" s="7">
        <v>0</v>
      </c>
      <c r="AP683" s="7">
        <v>0</v>
      </c>
      <c r="AQ683" s="7">
        <v>0</v>
      </c>
      <c r="AR683" s="7">
        <v>0</v>
      </c>
      <c r="AS683" s="7">
        <v>0</v>
      </c>
      <c r="AT683" s="7">
        <v>0</v>
      </c>
      <c r="AU683" s="7">
        <v>0</v>
      </c>
      <c r="AV683" s="7">
        <f t="shared" si="30"/>
        <v>712.84</v>
      </c>
      <c r="AW683" s="7">
        <f t="shared" si="31"/>
        <v>712.84</v>
      </c>
      <c r="AX683" s="7">
        <f t="shared" si="32"/>
        <v>0</v>
      </c>
    </row>
    <row r="684" spans="1:50" ht="99.95" customHeight="1" x14ac:dyDescent="0.25">
      <c r="A684" s="1" t="s">
        <v>3</v>
      </c>
      <c r="B684" s="1" t="s">
        <v>4</v>
      </c>
      <c r="C684" s="1" t="s">
        <v>5</v>
      </c>
      <c r="D684" s="1" t="s">
        <v>760</v>
      </c>
      <c r="E684" s="1" t="s">
        <v>761</v>
      </c>
      <c r="F684" s="1" t="s">
        <v>1704</v>
      </c>
      <c r="G684" s="1" t="s">
        <v>1705</v>
      </c>
      <c r="H684" s="6" t="s">
        <v>1785</v>
      </c>
      <c r="I684" s="6" t="s">
        <v>1786</v>
      </c>
      <c r="J684" s="6" t="s">
        <v>1787</v>
      </c>
      <c r="K684" s="6" t="s">
        <v>1788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817.49</v>
      </c>
      <c r="Y684" s="7">
        <v>817.49</v>
      </c>
      <c r="Z684" s="7">
        <v>0</v>
      </c>
      <c r="AA684" s="7">
        <v>0</v>
      </c>
      <c r="AB684" s="7">
        <v>0</v>
      </c>
      <c r="AC684" s="7">
        <v>817.49</v>
      </c>
      <c r="AD684" s="7">
        <v>0</v>
      </c>
      <c r="AE684" s="7">
        <v>0</v>
      </c>
      <c r="AF684" s="7">
        <v>0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0</v>
      </c>
      <c r="AQ684" s="7">
        <v>0</v>
      </c>
      <c r="AR684" s="7">
        <v>0</v>
      </c>
      <c r="AS684" s="7">
        <v>0</v>
      </c>
      <c r="AT684" s="7">
        <v>0</v>
      </c>
      <c r="AU684" s="7">
        <v>0</v>
      </c>
      <c r="AV684" s="7">
        <f t="shared" si="30"/>
        <v>817.49</v>
      </c>
      <c r="AW684" s="7">
        <f t="shared" si="31"/>
        <v>817.49</v>
      </c>
      <c r="AX684" s="7">
        <f t="shared" si="32"/>
        <v>817.49</v>
      </c>
    </row>
    <row r="685" spans="1:50" ht="99.95" customHeight="1" x14ac:dyDescent="0.25">
      <c r="A685" s="1" t="s">
        <v>3</v>
      </c>
      <c r="B685" s="1" t="s">
        <v>4</v>
      </c>
      <c r="C685" s="1" t="s">
        <v>5</v>
      </c>
      <c r="D685" s="1" t="s">
        <v>760</v>
      </c>
      <c r="E685" s="1" t="s">
        <v>761</v>
      </c>
      <c r="F685" s="1" t="s">
        <v>1704</v>
      </c>
      <c r="G685" s="1" t="s">
        <v>1705</v>
      </c>
      <c r="H685" s="6" t="s">
        <v>1789</v>
      </c>
      <c r="I685" s="6" t="s">
        <v>1790</v>
      </c>
      <c r="J685" s="6" t="s">
        <v>1791</v>
      </c>
      <c r="K685" s="6" t="s">
        <v>1792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527.59</v>
      </c>
      <c r="AT685" s="7">
        <v>527.59</v>
      </c>
      <c r="AU685" s="7">
        <v>527.59</v>
      </c>
      <c r="AV685" s="7">
        <f t="shared" si="30"/>
        <v>527.59</v>
      </c>
      <c r="AW685" s="7">
        <f t="shared" si="31"/>
        <v>527.59</v>
      </c>
      <c r="AX685" s="7">
        <f t="shared" si="32"/>
        <v>527.59</v>
      </c>
    </row>
    <row r="686" spans="1:50" ht="99.95" customHeight="1" x14ac:dyDescent="0.25">
      <c r="A686" s="1" t="s">
        <v>3</v>
      </c>
      <c r="B686" s="1" t="s">
        <v>4</v>
      </c>
      <c r="C686" s="1" t="s">
        <v>5</v>
      </c>
      <c r="D686" s="1" t="s">
        <v>760</v>
      </c>
      <c r="E686" s="1" t="s">
        <v>761</v>
      </c>
      <c r="F686" s="1" t="s">
        <v>1704</v>
      </c>
      <c r="G686" s="1" t="s">
        <v>1705</v>
      </c>
      <c r="H686" s="6" t="s">
        <v>1793</v>
      </c>
      <c r="I686" s="6" t="s">
        <v>1794</v>
      </c>
      <c r="J686" s="6" t="s">
        <v>1795</v>
      </c>
      <c r="K686" s="6" t="s">
        <v>1796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2887.88</v>
      </c>
      <c r="Y686" s="7">
        <v>2887.88</v>
      </c>
      <c r="Z686" s="7">
        <v>112.58</v>
      </c>
      <c r="AA686" s="7">
        <v>0</v>
      </c>
      <c r="AB686" s="7">
        <v>0</v>
      </c>
      <c r="AC686" s="7">
        <v>2775.3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7">
        <v>0</v>
      </c>
      <c r="AV686" s="7">
        <f t="shared" si="30"/>
        <v>2887.88</v>
      </c>
      <c r="AW686" s="7">
        <f t="shared" si="31"/>
        <v>2887.88</v>
      </c>
      <c r="AX686" s="7">
        <f t="shared" si="32"/>
        <v>2887.88</v>
      </c>
    </row>
    <row r="687" spans="1:50" ht="99.95" customHeight="1" x14ac:dyDescent="0.25">
      <c r="A687" s="1" t="s">
        <v>3</v>
      </c>
      <c r="B687" s="1" t="s">
        <v>4</v>
      </c>
      <c r="C687" s="1" t="s">
        <v>5</v>
      </c>
      <c r="D687" s="1" t="s">
        <v>760</v>
      </c>
      <c r="E687" s="1" t="s">
        <v>761</v>
      </c>
      <c r="F687" s="1" t="s">
        <v>1704</v>
      </c>
      <c r="G687" s="1" t="s">
        <v>1705</v>
      </c>
      <c r="H687" s="6" t="s">
        <v>1797</v>
      </c>
      <c r="I687" s="6" t="s">
        <v>1798</v>
      </c>
      <c r="J687" s="6" t="s">
        <v>1799</v>
      </c>
      <c r="K687" s="6" t="s">
        <v>1800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8805.9500000000007</v>
      </c>
      <c r="AB687" s="7">
        <v>0</v>
      </c>
      <c r="AC687" s="7">
        <v>0</v>
      </c>
      <c r="AD687" s="7">
        <v>0</v>
      </c>
      <c r="AE687" s="7">
        <v>8805.9500000000007</v>
      </c>
      <c r="AF687" s="7">
        <v>8805.9500000000007</v>
      </c>
      <c r="AG687" s="7">
        <v>0</v>
      </c>
      <c r="AH687" s="7">
        <v>0</v>
      </c>
      <c r="AI687" s="7">
        <v>-7174.89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7174.89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7">
        <v>0</v>
      </c>
      <c r="AV687" s="7">
        <f t="shared" si="30"/>
        <v>8805.9500000000007</v>
      </c>
      <c r="AW687" s="7">
        <f t="shared" si="31"/>
        <v>8805.9500000000007</v>
      </c>
      <c r="AX687" s="7">
        <f t="shared" si="32"/>
        <v>8805.9500000000007</v>
      </c>
    </row>
    <row r="688" spans="1:50" ht="99.95" customHeight="1" x14ac:dyDescent="0.25">
      <c r="A688" s="1" t="s">
        <v>3</v>
      </c>
      <c r="B688" s="1" t="s">
        <v>4</v>
      </c>
      <c r="C688" s="1" t="s">
        <v>5</v>
      </c>
      <c r="D688" s="1" t="s">
        <v>760</v>
      </c>
      <c r="E688" s="1" t="s">
        <v>761</v>
      </c>
      <c r="F688" s="1" t="s">
        <v>1704</v>
      </c>
      <c r="G688" s="1" t="s">
        <v>1705</v>
      </c>
      <c r="H688" s="6" t="s">
        <v>1801</v>
      </c>
      <c r="I688" s="6" t="s">
        <v>1802</v>
      </c>
      <c r="J688" s="6" t="s">
        <v>1803</v>
      </c>
      <c r="K688" s="6" t="s">
        <v>1804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662.47</v>
      </c>
      <c r="S688" s="7">
        <v>662.47</v>
      </c>
      <c r="T688" s="7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662.47</v>
      </c>
      <c r="AJ688" s="7">
        <v>0</v>
      </c>
      <c r="AK688" s="7">
        <v>0</v>
      </c>
      <c r="AL688" s="7">
        <v>-662.47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7">
        <v>0</v>
      </c>
      <c r="AV688" s="7">
        <f t="shared" si="30"/>
        <v>662.47</v>
      </c>
      <c r="AW688" s="7">
        <f t="shared" si="31"/>
        <v>662.47</v>
      </c>
      <c r="AX688" s="7">
        <f t="shared" si="32"/>
        <v>0</v>
      </c>
    </row>
    <row r="689" spans="1:50" ht="99.95" customHeight="1" x14ac:dyDescent="0.25">
      <c r="A689" s="1" t="s">
        <v>3</v>
      </c>
      <c r="B689" s="1" t="s">
        <v>4</v>
      </c>
      <c r="C689" s="1" t="s">
        <v>5</v>
      </c>
      <c r="D689" s="1" t="s">
        <v>760</v>
      </c>
      <c r="E689" s="1" t="s">
        <v>761</v>
      </c>
      <c r="F689" s="1" t="s">
        <v>1704</v>
      </c>
      <c r="G689" s="1" t="s">
        <v>1705</v>
      </c>
      <c r="H689" s="6" t="s">
        <v>1805</v>
      </c>
      <c r="I689" s="6" t="s">
        <v>1806</v>
      </c>
      <c r="J689" s="6" t="s">
        <v>1807</v>
      </c>
      <c r="K689" s="6" t="s">
        <v>1808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301.32</v>
      </c>
      <c r="AT689" s="7">
        <v>301.32</v>
      </c>
      <c r="AU689" s="7">
        <v>301.32</v>
      </c>
      <c r="AV689" s="7">
        <f t="shared" si="30"/>
        <v>301.32</v>
      </c>
      <c r="AW689" s="7">
        <f t="shared" si="31"/>
        <v>301.32</v>
      </c>
      <c r="AX689" s="7">
        <f t="shared" si="32"/>
        <v>301.32</v>
      </c>
    </row>
    <row r="690" spans="1:50" ht="99.95" customHeight="1" x14ac:dyDescent="0.25">
      <c r="A690" s="1" t="s">
        <v>3</v>
      </c>
      <c r="B690" s="1" t="s">
        <v>4</v>
      </c>
      <c r="C690" s="1" t="s">
        <v>5</v>
      </c>
      <c r="D690" s="1" t="s">
        <v>760</v>
      </c>
      <c r="E690" s="1" t="s">
        <v>761</v>
      </c>
      <c r="F690" s="1" t="s">
        <v>1704</v>
      </c>
      <c r="G690" s="1" t="s">
        <v>1705</v>
      </c>
      <c r="H690" s="6" t="s">
        <v>1809</v>
      </c>
      <c r="I690" s="6" t="s">
        <v>1810</v>
      </c>
      <c r="J690" s="6" t="s">
        <v>1811</v>
      </c>
      <c r="K690" s="6" t="s">
        <v>1812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301.33</v>
      </c>
      <c r="AQ690" s="7">
        <v>301.33</v>
      </c>
      <c r="AR690" s="7">
        <v>0</v>
      </c>
      <c r="AS690" s="7">
        <v>0</v>
      </c>
      <c r="AT690" s="7">
        <v>0</v>
      </c>
      <c r="AU690" s="7">
        <v>301.33</v>
      </c>
      <c r="AV690" s="7">
        <f t="shared" si="30"/>
        <v>301.33</v>
      </c>
      <c r="AW690" s="7">
        <f t="shared" si="31"/>
        <v>301.33</v>
      </c>
      <c r="AX690" s="7">
        <f t="shared" si="32"/>
        <v>301.33</v>
      </c>
    </row>
    <row r="691" spans="1:50" ht="99.95" customHeight="1" x14ac:dyDescent="0.25">
      <c r="A691" s="1" t="s">
        <v>3</v>
      </c>
      <c r="B691" s="1" t="s">
        <v>4</v>
      </c>
      <c r="C691" s="1" t="s">
        <v>5</v>
      </c>
      <c r="D691" s="1" t="s">
        <v>760</v>
      </c>
      <c r="E691" s="1" t="s">
        <v>761</v>
      </c>
      <c r="F691" s="1" t="s">
        <v>1704</v>
      </c>
      <c r="G691" s="1" t="s">
        <v>1705</v>
      </c>
      <c r="H691" s="6" t="s">
        <v>1809</v>
      </c>
      <c r="I691" s="6" t="s">
        <v>1813</v>
      </c>
      <c r="J691" s="6" t="s">
        <v>1814</v>
      </c>
      <c r="K691" s="6" t="s">
        <v>1815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0</v>
      </c>
      <c r="AK691" s="7">
        <v>0</v>
      </c>
      <c r="AL691" s="7">
        <v>0</v>
      </c>
      <c r="AM691" s="7">
        <v>0</v>
      </c>
      <c r="AN691" s="7">
        <v>0</v>
      </c>
      <c r="AO691" s="7">
        <v>0</v>
      </c>
      <c r="AP691" s="7">
        <v>301.32</v>
      </c>
      <c r="AQ691" s="7">
        <v>301.32</v>
      </c>
      <c r="AR691" s="7">
        <v>0</v>
      </c>
      <c r="AS691" s="7">
        <v>0</v>
      </c>
      <c r="AT691" s="7">
        <v>0</v>
      </c>
      <c r="AU691" s="7">
        <v>301.32</v>
      </c>
      <c r="AV691" s="7">
        <f t="shared" si="30"/>
        <v>301.32</v>
      </c>
      <c r="AW691" s="7">
        <f t="shared" si="31"/>
        <v>301.32</v>
      </c>
      <c r="AX691" s="7">
        <f t="shared" si="32"/>
        <v>301.32</v>
      </c>
    </row>
    <row r="692" spans="1:50" ht="99.95" customHeight="1" x14ac:dyDescent="0.25">
      <c r="A692" s="1" t="s">
        <v>3</v>
      </c>
      <c r="B692" s="1" t="s">
        <v>4</v>
      </c>
      <c r="C692" s="1" t="s">
        <v>5</v>
      </c>
      <c r="D692" s="1" t="s">
        <v>760</v>
      </c>
      <c r="E692" s="1" t="s">
        <v>761</v>
      </c>
      <c r="F692" s="1" t="s">
        <v>1704</v>
      </c>
      <c r="G692" s="1" t="s">
        <v>1705</v>
      </c>
      <c r="H692" s="6" t="s">
        <v>1809</v>
      </c>
      <c r="I692" s="6" t="s">
        <v>1816</v>
      </c>
      <c r="J692" s="6" t="s">
        <v>1817</v>
      </c>
      <c r="K692" s="6" t="s">
        <v>1818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0</v>
      </c>
      <c r="AN692" s="7">
        <v>0</v>
      </c>
      <c r="AO692" s="7">
        <v>0</v>
      </c>
      <c r="AP692" s="7">
        <v>0</v>
      </c>
      <c r="AQ692" s="7">
        <v>0</v>
      </c>
      <c r="AR692" s="7">
        <v>0</v>
      </c>
      <c r="AS692" s="7">
        <v>301.32</v>
      </c>
      <c r="AT692" s="7">
        <v>301.32</v>
      </c>
      <c r="AU692" s="7">
        <v>301.32</v>
      </c>
      <c r="AV692" s="7">
        <f t="shared" si="30"/>
        <v>301.32</v>
      </c>
      <c r="AW692" s="7">
        <f t="shared" si="31"/>
        <v>301.32</v>
      </c>
      <c r="AX692" s="7">
        <f t="shared" si="32"/>
        <v>301.32</v>
      </c>
    </row>
    <row r="693" spans="1:50" ht="99.95" customHeight="1" x14ac:dyDescent="0.25">
      <c r="A693" s="1" t="s">
        <v>3</v>
      </c>
      <c r="B693" s="1" t="s">
        <v>4</v>
      </c>
      <c r="C693" s="1" t="s">
        <v>5</v>
      </c>
      <c r="D693" s="1" t="s">
        <v>760</v>
      </c>
      <c r="E693" s="1" t="s">
        <v>761</v>
      </c>
      <c r="F693" s="1" t="s">
        <v>1704</v>
      </c>
      <c r="G693" s="1" t="s">
        <v>1705</v>
      </c>
      <c r="H693" s="6" t="s">
        <v>1809</v>
      </c>
      <c r="I693" s="6" t="s">
        <v>1819</v>
      </c>
      <c r="J693" s="6" t="s">
        <v>1820</v>
      </c>
      <c r="K693" s="6" t="s">
        <v>1821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301.32</v>
      </c>
      <c r="AT693" s="7">
        <v>301.32</v>
      </c>
      <c r="AU693" s="7">
        <v>301.32</v>
      </c>
      <c r="AV693" s="7">
        <f t="shared" si="30"/>
        <v>301.32</v>
      </c>
      <c r="AW693" s="7">
        <f t="shared" si="31"/>
        <v>301.32</v>
      </c>
      <c r="AX693" s="7">
        <f t="shared" si="32"/>
        <v>301.32</v>
      </c>
    </row>
    <row r="694" spans="1:50" ht="99.95" customHeight="1" x14ac:dyDescent="0.25">
      <c r="A694" s="1" t="s">
        <v>3</v>
      </c>
      <c r="B694" s="1" t="s">
        <v>4</v>
      </c>
      <c r="C694" s="1" t="s">
        <v>5</v>
      </c>
      <c r="D694" s="1" t="s">
        <v>760</v>
      </c>
      <c r="E694" s="1" t="s">
        <v>761</v>
      </c>
      <c r="F694" s="1" t="s">
        <v>1704</v>
      </c>
      <c r="G694" s="1" t="s">
        <v>1705</v>
      </c>
      <c r="H694" s="6" t="s">
        <v>1809</v>
      </c>
      <c r="I694" s="6" t="s">
        <v>1822</v>
      </c>
      <c r="J694" s="6" t="s">
        <v>1823</v>
      </c>
      <c r="K694" s="6" t="s">
        <v>1824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578.74</v>
      </c>
      <c r="AT694" s="7">
        <v>578.74</v>
      </c>
      <c r="AU694" s="7">
        <v>578.74</v>
      </c>
      <c r="AV694" s="7">
        <f t="shared" si="30"/>
        <v>578.74</v>
      </c>
      <c r="AW694" s="7">
        <f t="shared" si="31"/>
        <v>578.74</v>
      </c>
      <c r="AX694" s="7">
        <f t="shared" si="32"/>
        <v>578.74</v>
      </c>
    </row>
    <row r="695" spans="1:50" ht="99.95" customHeight="1" x14ac:dyDescent="0.25">
      <c r="A695" s="1" t="s">
        <v>3</v>
      </c>
      <c r="B695" s="1" t="s">
        <v>4</v>
      </c>
      <c r="C695" s="1" t="s">
        <v>5</v>
      </c>
      <c r="D695" s="1" t="s">
        <v>760</v>
      </c>
      <c r="E695" s="1" t="s">
        <v>761</v>
      </c>
      <c r="F695" s="1" t="s">
        <v>1704</v>
      </c>
      <c r="G695" s="1" t="s">
        <v>1705</v>
      </c>
      <c r="H695" s="6" t="s">
        <v>1809</v>
      </c>
      <c r="I695" s="6" t="s">
        <v>1825</v>
      </c>
      <c r="J695" s="6" t="s">
        <v>1826</v>
      </c>
      <c r="K695" s="6" t="s">
        <v>1827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7">
        <v>0</v>
      </c>
      <c r="AG695" s="7">
        <v>0</v>
      </c>
      <c r="AH695" s="7">
        <v>0</v>
      </c>
      <c r="AI695" s="7">
        <v>0</v>
      </c>
      <c r="AJ695" s="7">
        <v>0</v>
      </c>
      <c r="AK695" s="7">
        <v>0</v>
      </c>
      <c r="AL695" s="7">
        <v>0</v>
      </c>
      <c r="AM695" s="7">
        <v>0</v>
      </c>
      <c r="AN695" s="7">
        <v>0</v>
      </c>
      <c r="AO695" s="7">
        <v>0</v>
      </c>
      <c r="AP695" s="7">
        <v>0</v>
      </c>
      <c r="AQ695" s="7">
        <v>0</v>
      </c>
      <c r="AR695" s="7">
        <v>0</v>
      </c>
      <c r="AS695" s="7">
        <v>578.74</v>
      </c>
      <c r="AT695" s="7">
        <v>578.74</v>
      </c>
      <c r="AU695" s="7">
        <v>578.74</v>
      </c>
      <c r="AV695" s="7">
        <f t="shared" si="30"/>
        <v>578.74</v>
      </c>
      <c r="AW695" s="7">
        <f t="shared" si="31"/>
        <v>578.74</v>
      </c>
      <c r="AX695" s="7">
        <f t="shared" si="32"/>
        <v>578.74</v>
      </c>
    </row>
    <row r="696" spans="1:50" ht="99.95" customHeight="1" x14ac:dyDescent="0.25">
      <c r="A696" s="1" t="s">
        <v>3</v>
      </c>
      <c r="B696" s="1" t="s">
        <v>4</v>
      </c>
      <c r="C696" s="1" t="s">
        <v>5</v>
      </c>
      <c r="D696" s="1" t="s">
        <v>760</v>
      </c>
      <c r="E696" s="1" t="s">
        <v>761</v>
      </c>
      <c r="F696" s="1" t="s">
        <v>1704</v>
      </c>
      <c r="G696" s="1" t="s">
        <v>1705</v>
      </c>
      <c r="H696" s="6" t="s">
        <v>1809</v>
      </c>
      <c r="I696" s="6" t="s">
        <v>1828</v>
      </c>
      <c r="J696" s="6" t="s">
        <v>1829</v>
      </c>
      <c r="K696" s="6" t="s">
        <v>1830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3654.51</v>
      </c>
      <c r="AT696" s="7">
        <v>3654.51</v>
      </c>
      <c r="AU696" s="7">
        <v>3654.51</v>
      </c>
      <c r="AV696" s="7">
        <f t="shared" si="30"/>
        <v>3654.51</v>
      </c>
      <c r="AW696" s="7">
        <f t="shared" si="31"/>
        <v>3654.51</v>
      </c>
      <c r="AX696" s="7">
        <f t="shared" si="32"/>
        <v>3654.51</v>
      </c>
    </row>
    <row r="697" spans="1:50" ht="99.95" customHeight="1" x14ac:dyDescent="0.25">
      <c r="A697" s="1" t="s">
        <v>3</v>
      </c>
      <c r="B697" s="1" t="s">
        <v>4</v>
      </c>
      <c r="C697" s="1" t="s">
        <v>5</v>
      </c>
      <c r="D697" s="1" t="s">
        <v>760</v>
      </c>
      <c r="E697" s="1" t="s">
        <v>761</v>
      </c>
      <c r="F697" s="1" t="s">
        <v>1704</v>
      </c>
      <c r="G697" s="1" t="s">
        <v>1705</v>
      </c>
      <c r="H697" s="6" t="s">
        <v>1809</v>
      </c>
      <c r="I697" s="6" t="s">
        <v>1831</v>
      </c>
      <c r="J697" s="6" t="s">
        <v>1832</v>
      </c>
      <c r="K697" s="6" t="s">
        <v>1833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0</v>
      </c>
      <c r="AG697" s="7">
        <v>0</v>
      </c>
      <c r="AH697" s="7">
        <v>0</v>
      </c>
      <c r="AI697" s="7">
        <v>0</v>
      </c>
      <c r="AJ697" s="7">
        <v>0</v>
      </c>
      <c r="AK697" s="7">
        <v>0</v>
      </c>
      <c r="AL697" s="7">
        <v>0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3654.51</v>
      </c>
      <c r="AT697" s="7">
        <v>3654.51</v>
      </c>
      <c r="AU697" s="7">
        <v>3654.51</v>
      </c>
      <c r="AV697" s="7">
        <f t="shared" si="30"/>
        <v>3654.51</v>
      </c>
      <c r="AW697" s="7">
        <f t="shared" si="31"/>
        <v>3654.51</v>
      </c>
      <c r="AX697" s="7">
        <f t="shared" si="32"/>
        <v>3654.51</v>
      </c>
    </row>
    <row r="698" spans="1:50" ht="99.95" customHeight="1" x14ac:dyDescent="0.25">
      <c r="A698" s="1" t="s">
        <v>3</v>
      </c>
      <c r="B698" s="1" t="s">
        <v>4</v>
      </c>
      <c r="C698" s="1" t="s">
        <v>5</v>
      </c>
      <c r="D698" s="1" t="s">
        <v>760</v>
      </c>
      <c r="E698" s="1" t="s">
        <v>761</v>
      </c>
      <c r="F698" s="1" t="s">
        <v>1704</v>
      </c>
      <c r="G698" s="1" t="s">
        <v>1705</v>
      </c>
      <c r="H698" s="6" t="s">
        <v>1809</v>
      </c>
      <c r="I698" s="6" t="s">
        <v>1834</v>
      </c>
      <c r="J698" s="6" t="s">
        <v>1835</v>
      </c>
      <c r="K698" s="6" t="s">
        <v>1836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0</v>
      </c>
      <c r="AM698" s="7">
        <v>0</v>
      </c>
      <c r="AN698" s="7">
        <v>0</v>
      </c>
      <c r="AO698" s="7">
        <v>0</v>
      </c>
      <c r="AP698" s="7">
        <v>33800.550000000003</v>
      </c>
      <c r="AQ698" s="7">
        <v>0</v>
      </c>
      <c r="AR698" s="7">
        <v>0</v>
      </c>
      <c r="AS698" s="7">
        <v>0</v>
      </c>
      <c r="AT698" s="7">
        <v>33800.550000000003</v>
      </c>
      <c r="AU698" s="7">
        <v>33800.550000000003</v>
      </c>
      <c r="AV698" s="7">
        <f t="shared" si="30"/>
        <v>33800.550000000003</v>
      </c>
      <c r="AW698" s="7">
        <f t="shared" si="31"/>
        <v>33800.550000000003</v>
      </c>
      <c r="AX698" s="7">
        <f t="shared" si="32"/>
        <v>33800.550000000003</v>
      </c>
    </row>
    <row r="699" spans="1:50" ht="99.95" customHeight="1" x14ac:dyDescent="0.25">
      <c r="A699" s="1" t="s">
        <v>3</v>
      </c>
      <c r="B699" s="1" t="s">
        <v>4</v>
      </c>
      <c r="C699" s="1" t="s">
        <v>5</v>
      </c>
      <c r="D699" s="1" t="s">
        <v>760</v>
      </c>
      <c r="E699" s="1" t="s">
        <v>761</v>
      </c>
      <c r="F699" s="1" t="s">
        <v>1704</v>
      </c>
      <c r="G699" s="1" t="s">
        <v>1705</v>
      </c>
      <c r="H699" s="6" t="s">
        <v>1809</v>
      </c>
      <c r="I699" s="6" t="s">
        <v>1837</v>
      </c>
      <c r="J699" s="6" t="s">
        <v>1838</v>
      </c>
      <c r="K699" s="6" t="s">
        <v>1839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2124.09</v>
      </c>
      <c r="AQ699" s="7">
        <v>2124.09</v>
      </c>
      <c r="AR699" s="7">
        <v>31</v>
      </c>
      <c r="AS699" s="7">
        <v>0</v>
      </c>
      <c r="AT699" s="7">
        <v>0</v>
      </c>
      <c r="AU699" s="7">
        <v>2093.09</v>
      </c>
      <c r="AV699" s="7">
        <f t="shared" si="30"/>
        <v>2124.09</v>
      </c>
      <c r="AW699" s="7">
        <f t="shared" si="31"/>
        <v>2124.09</v>
      </c>
      <c r="AX699" s="7">
        <f t="shared" si="32"/>
        <v>2124.09</v>
      </c>
    </row>
    <row r="700" spans="1:50" ht="99.95" customHeight="1" x14ac:dyDescent="0.25">
      <c r="A700" s="1" t="s">
        <v>3</v>
      </c>
      <c r="B700" s="1" t="s">
        <v>4</v>
      </c>
      <c r="C700" s="1" t="s">
        <v>5</v>
      </c>
      <c r="D700" s="1" t="s">
        <v>760</v>
      </c>
      <c r="E700" s="1" t="s">
        <v>761</v>
      </c>
      <c r="F700" s="1" t="s">
        <v>1704</v>
      </c>
      <c r="G700" s="1" t="s">
        <v>1705</v>
      </c>
      <c r="H700" s="6" t="s">
        <v>1809</v>
      </c>
      <c r="I700" s="6" t="s">
        <v>1840</v>
      </c>
      <c r="J700" s="6" t="s">
        <v>1841</v>
      </c>
      <c r="K700" s="6" t="s">
        <v>1842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7">
        <v>0</v>
      </c>
      <c r="AG700" s="7">
        <v>0</v>
      </c>
      <c r="AH700" s="7">
        <v>0</v>
      </c>
      <c r="AI700" s="7">
        <v>0</v>
      </c>
      <c r="AJ700" s="7">
        <v>0</v>
      </c>
      <c r="AK700" s="7">
        <v>0</v>
      </c>
      <c r="AL700" s="7">
        <v>0</v>
      </c>
      <c r="AM700" s="7">
        <v>0</v>
      </c>
      <c r="AN700" s="7">
        <v>0</v>
      </c>
      <c r="AO700" s="7">
        <v>0</v>
      </c>
      <c r="AP700" s="7">
        <v>301.33</v>
      </c>
      <c r="AQ700" s="7">
        <v>301.33</v>
      </c>
      <c r="AR700" s="7">
        <v>0</v>
      </c>
      <c r="AS700" s="7">
        <v>0</v>
      </c>
      <c r="AT700" s="7">
        <v>0</v>
      </c>
      <c r="AU700" s="7">
        <v>301.33</v>
      </c>
      <c r="AV700" s="7">
        <f t="shared" si="30"/>
        <v>301.33</v>
      </c>
      <c r="AW700" s="7">
        <f t="shared" si="31"/>
        <v>301.33</v>
      </c>
      <c r="AX700" s="7">
        <f t="shared" si="32"/>
        <v>301.33</v>
      </c>
    </row>
    <row r="701" spans="1:50" ht="99.95" customHeight="1" x14ac:dyDescent="0.25">
      <c r="A701" s="1" t="s">
        <v>3</v>
      </c>
      <c r="B701" s="1" t="s">
        <v>4</v>
      </c>
      <c r="C701" s="1" t="s">
        <v>5</v>
      </c>
      <c r="D701" s="1" t="s">
        <v>760</v>
      </c>
      <c r="E701" s="1" t="s">
        <v>761</v>
      </c>
      <c r="F701" s="1" t="s">
        <v>1704</v>
      </c>
      <c r="G701" s="1" t="s">
        <v>1705</v>
      </c>
      <c r="H701" s="6" t="s">
        <v>1809</v>
      </c>
      <c r="I701" s="6" t="s">
        <v>1843</v>
      </c>
      <c r="J701" s="6" t="s">
        <v>1844</v>
      </c>
      <c r="K701" s="6" t="s">
        <v>1845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0</v>
      </c>
      <c r="AM701" s="7">
        <v>0</v>
      </c>
      <c r="AN701" s="7">
        <v>0</v>
      </c>
      <c r="AO701" s="7">
        <v>0</v>
      </c>
      <c r="AP701" s="7">
        <v>301.32</v>
      </c>
      <c r="AQ701" s="7">
        <v>301.32</v>
      </c>
      <c r="AR701" s="7">
        <v>0</v>
      </c>
      <c r="AS701" s="7">
        <v>0</v>
      </c>
      <c r="AT701" s="7">
        <v>0</v>
      </c>
      <c r="AU701" s="7">
        <v>301.32</v>
      </c>
      <c r="AV701" s="7">
        <f t="shared" si="30"/>
        <v>301.32</v>
      </c>
      <c r="AW701" s="7">
        <f t="shared" si="31"/>
        <v>301.32</v>
      </c>
      <c r="AX701" s="7">
        <f t="shared" si="32"/>
        <v>301.32</v>
      </c>
    </row>
    <row r="702" spans="1:50" ht="99.95" customHeight="1" x14ac:dyDescent="0.25">
      <c r="A702" s="1" t="s">
        <v>3</v>
      </c>
      <c r="B702" s="1" t="s">
        <v>4</v>
      </c>
      <c r="C702" s="1" t="s">
        <v>5</v>
      </c>
      <c r="D702" s="1" t="s">
        <v>760</v>
      </c>
      <c r="E702" s="1" t="s">
        <v>761</v>
      </c>
      <c r="F702" s="1" t="s">
        <v>1704</v>
      </c>
      <c r="G702" s="1" t="s">
        <v>1705</v>
      </c>
      <c r="H702" s="6" t="s">
        <v>1809</v>
      </c>
      <c r="I702" s="6" t="s">
        <v>1846</v>
      </c>
      <c r="J702" s="6" t="s">
        <v>1847</v>
      </c>
      <c r="K702" s="6" t="s">
        <v>1848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7">
        <v>0</v>
      </c>
      <c r="AG702" s="7">
        <v>0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0</v>
      </c>
      <c r="AN702" s="7">
        <v>0</v>
      </c>
      <c r="AO702" s="7">
        <v>0</v>
      </c>
      <c r="AP702" s="7">
        <v>0</v>
      </c>
      <c r="AQ702" s="7">
        <v>0</v>
      </c>
      <c r="AR702" s="7">
        <v>0</v>
      </c>
      <c r="AS702" s="7">
        <v>301.32</v>
      </c>
      <c r="AT702" s="7">
        <v>301.32</v>
      </c>
      <c r="AU702" s="7">
        <v>301.32</v>
      </c>
      <c r="AV702" s="7">
        <f t="shared" si="30"/>
        <v>301.32</v>
      </c>
      <c r="AW702" s="7">
        <f t="shared" si="31"/>
        <v>301.32</v>
      </c>
      <c r="AX702" s="7">
        <f t="shared" si="32"/>
        <v>301.32</v>
      </c>
    </row>
    <row r="703" spans="1:50" ht="99.95" customHeight="1" x14ac:dyDescent="0.25">
      <c r="A703" s="1" t="s">
        <v>3</v>
      </c>
      <c r="B703" s="1" t="s">
        <v>4</v>
      </c>
      <c r="C703" s="1" t="s">
        <v>5</v>
      </c>
      <c r="D703" s="1" t="s">
        <v>760</v>
      </c>
      <c r="E703" s="1" t="s">
        <v>761</v>
      </c>
      <c r="F703" s="1" t="s">
        <v>1704</v>
      </c>
      <c r="G703" s="1" t="s">
        <v>1705</v>
      </c>
      <c r="H703" s="6" t="s">
        <v>1849</v>
      </c>
      <c r="I703" s="6" t="s">
        <v>1850</v>
      </c>
      <c r="J703" s="6" t="s">
        <v>1851</v>
      </c>
      <c r="K703" s="6" t="s">
        <v>1852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0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1955.75</v>
      </c>
      <c r="AT703" s="7">
        <v>1955.75</v>
      </c>
      <c r="AU703" s="7">
        <v>1955.75</v>
      </c>
      <c r="AV703" s="7">
        <f t="shared" si="30"/>
        <v>1955.75</v>
      </c>
      <c r="AW703" s="7">
        <f t="shared" si="31"/>
        <v>1955.75</v>
      </c>
      <c r="AX703" s="7">
        <f t="shared" si="32"/>
        <v>1955.75</v>
      </c>
    </row>
    <row r="704" spans="1:50" ht="99.95" customHeight="1" x14ac:dyDescent="0.25">
      <c r="A704" s="1" t="s">
        <v>3</v>
      </c>
      <c r="B704" s="1" t="s">
        <v>4</v>
      </c>
      <c r="C704" s="1" t="s">
        <v>5</v>
      </c>
      <c r="D704" s="1" t="s">
        <v>760</v>
      </c>
      <c r="E704" s="1" t="s">
        <v>761</v>
      </c>
      <c r="F704" s="1" t="s">
        <v>1704</v>
      </c>
      <c r="G704" s="1" t="s">
        <v>1705</v>
      </c>
      <c r="H704" s="6" t="s">
        <v>1853</v>
      </c>
      <c r="I704" s="6" t="s">
        <v>1854</v>
      </c>
      <c r="J704" s="6" t="s">
        <v>1855</v>
      </c>
      <c r="K704" s="6" t="s">
        <v>1856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2015.08</v>
      </c>
      <c r="Y704" s="7">
        <v>2015.08</v>
      </c>
      <c r="Z704" s="7">
        <v>22.82</v>
      </c>
      <c r="AA704" s="7">
        <v>0</v>
      </c>
      <c r="AB704" s="7">
        <v>0</v>
      </c>
      <c r="AC704" s="7">
        <v>1992.26</v>
      </c>
      <c r="AD704" s="7">
        <v>0</v>
      </c>
      <c r="AE704" s="7">
        <v>0</v>
      </c>
      <c r="AF704" s="7">
        <v>-1992.26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7">
        <v>0</v>
      </c>
      <c r="AV704" s="7">
        <f t="shared" si="30"/>
        <v>2015.08</v>
      </c>
      <c r="AW704" s="7">
        <f t="shared" si="31"/>
        <v>2015.08</v>
      </c>
      <c r="AX704" s="7">
        <f t="shared" si="32"/>
        <v>22.819999999999936</v>
      </c>
    </row>
    <row r="705" spans="1:50" ht="99.95" customHeight="1" x14ac:dyDescent="0.25">
      <c r="A705" s="1" t="s">
        <v>3</v>
      </c>
      <c r="B705" s="1" t="s">
        <v>4</v>
      </c>
      <c r="C705" s="1" t="s">
        <v>5</v>
      </c>
      <c r="D705" s="1" t="s">
        <v>760</v>
      </c>
      <c r="E705" s="1" t="s">
        <v>761</v>
      </c>
      <c r="F705" s="1" t="s">
        <v>1704</v>
      </c>
      <c r="G705" s="1" t="s">
        <v>1705</v>
      </c>
      <c r="H705" s="6" t="s">
        <v>1857</v>
      </c>
      <c r="I705" s="6" t="s">
        <v>1858</v>
      </c>
      <c r="J705" s="6" t="s">
        <v>1859</v>
      </c>
      <c r="K705" s="6" t="s">
        <v>1860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28699.5</v>
      </c>
      <c r="AQ705" s="7">
        <v>28699.5</v>
      </c>
      <c r="AR705" s="7">
        <v>7101.79</v>
      </c>
      <c r="AS705" s="7">
        <v>0</v>
      </c>
      <c r="AT705" s="7">
        <v>0</v>
      </c>
      <c r="AU705" s="7">
        <v>21597.71</v>
      </c>
      <c r="AV705" s="7">
        <f t="shared" si="30"/>
        <v>28699.5</v>
      </c>
      <c r="AW705" s="7">
        <f t="shared" si="31"/>
        <v>28699.5</v>
      </c>
      <c r="AX705" s="7">
        <f t="shared" si="32"/>
        <v>28699.5</v>
      </c>
    </row>
    <row r="706" spans="1:50" ht="99.95" customHeight="1" x14ac:dyDescent="0.25">
      <c r="A706" s="1" t="s">
        <v>3</v>
      </c>
      <c r="B706" s="1" t="s">
        <v>4</v>
      </c>
      <c r="C706" s="1" t="s">
        <v>5</v>
      </c>
      <c r="D706" s="1" t="s">
        <v>760</v>
      </c>
      <c r="E706" s="1" t="s">
        <v>761</v>
      </c>
      <c r="F706" s="1" t="s">
        <v>1704</v>
      </c>
      <c r="G706" s="1" t="s">
        <v>1705</v>
      </c>
      <c r="H706" s="6" t="s">
        <v>1706</v>
      </c>
      <c r="I706" s="6" t="s">
        <v>1861</v>
      </c>
      <c r="J706" s="6" t="s">
        <v>1862</v>
      </c>
      <c r="K706" s="6" t="s">
        <v>1863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0</v>
      </c>
      <c r="Y706" s="7">
        <v>0</v>
      </c>
      <c r="Z706" s="7">
        <v>0</v>
      </c>
      <c r="AA706" s="7">
        <v>1868.84</v>
      </c>
      <c r="AB706" s="7">
        <v>0</v>
      </c>
      <c r="AC706" s="7">
        <v>0</v>
      </c>
      <c r="AD706" s="7">
        <v>0</v>
      </c>
      <c r="AE706" s="7">
        <v>1868.84</v>
      </c>
      <c r="AF706" s="7">
        <v>1868.84</v>
      </c>
      <c r="AG706" s="7">
        <v>0</v>
      </c>
      <c r="AH706" s="7">
        <v>0</v>
      </c>
      <c r="AI706" s="7">
        <v>0</v>
      </c>
      <c r="AJ706" s="7">
        <v>0</v>
      </c>
      <c r="AK706" s="7">
        <v>0</v>
      </c>
      <c r="AL706" s="7">
        <v>0</v>
      </c>
      <c r="AM706" s="7">
        <v>0</v>
      </c>
      <c r="AN706" s="7">
        <v>0</v>
      </c>
      <c r="AO706" s="7">
        <v>0</v>
      </c>
      <c r="AP706" s="7">
        <v>0</v>
      </c>
      <c r="AQ706" s="7">
        <v>0</v>
      </c>
      <c r="AR706" s="7">
        <v>0</v>
      </c>
      <c r="AS706" s="7">
        <v>0</v>
      </c>
      <c r="AT706" s="7">
        <v>0</v>
      </c>
      <c r="AU706" s="7">
        <v>0</v>
      </c>
      <c r="AV706" s="7">
        <f t="shared" si="30"/>
        <v>1868.84</v>
      </c>
      <c r="AW706" s="7">
        <f t="shared" si="31"/>
        <v>1868.84</v>
      </c>
      <c r="AX706" s="7">
        <f t="shared" si="32"/>
        <v>1868.84</v>
      </c>
    </row>
    <row r="707" spans="1:50" ht="99.95" customHeight="1" x14ac:dyDescent="0.25">
      <c r="A707" s="1" t="s">
        <v>3</v>
      </c>
      <c r="B707" s="1" t="s">
        <v>4</v>
      </c>
      <c r="C707" s="1" t="s">
        <v>5</v>
      </c>
      <c r="D707" s="1" t="s">
        <v>760</v>
      </c>
      <c r="E707" s="1" t="s">
        <v>761</v>
      </c>
      <c r="F707" s="1" t="s">
        <v>1704</v>
      </c>
      <c r="G707" s="1" t="s">
        <v>1705</v>
      </c>
      <c r="H707" s="6" t="s">
        <v>1706</v>
      </c>
      <c r="I707" s="6" t="s">
        <v>1864</v>
      </c>
      <c r="J707" s="6" t="s">
        <v>1865</v>
      </c>
      <c r="K707" s="6" t="s">
        <v>1866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1868.84</v>
      </c>
      <c r="AB707" s="7">
        <v>0</v>
      </c>
      <c r="AC707" s="7">
        <v>0</v>
      </c>
      <c r="AD707" s="7">
        <v>0</v>
      </c>
      <c r="AE707" s="7">
        <v>1868.84</v>
      </c>
      <c r="AF707" s="7">
        <v>1868.84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7">
        <v>0</v>
      </c>
      <c r="AV707" s="7">
        <f t="shared" si="30"/>
        <v>1868.84</v>
      </c>
      <c r="AW707" s="7">
        <f t="shared" si="31"/>
        <v>1868.84</v>
      </c>
      <c r="AX707" s="7">
        <f t="shared" si="32"/>
        <v>1868.84</v>
      </c>
    </row>
    <row r="708" spans="1:50" ht="99.95" customHeight="1" x14ac:dyDescent="0.25">
      <c r="A708" s="1" t="s">
        <v>3</v>
      </c>
      <c r="B708" s="1" t="s">
        <v>4</v>
      </c>
      <c r="C708" s="1" t="s">
        <v>5</v>
      </c>
      <c r="D708" s="1" t="s">
        <v>760</v>
      </c>
      <c r="E708" s="1" t="s">
        <v>761</v>
      </c>
      <c r="F708" s="1" t="s">
        <v>1704</v>
      </c>
      <c r="G708" s="1" t="s">
        <v>1705</v>
      </c>
      <c r="H708" s="6" t="s">
        <v>1706</v>
      </c>
      <c r="I708" s="6" t="s">
        <v>1867</v>
      </c>
      <c r="J708" s="6" t="s">
        <v>1868</v>
      </c>
      <c r="K708" s="6" t="s">
        <v>1869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1868.84</v>
      </c>
      <c r="AB708" s="7">
        <v>0</v>
      </c>
      <c r="AC708" s="7">
        <v>0</v>
      </c>
      <c r="AD708" s="7">
        <v>0</v>
      </c>
      <c r="AE708" s="7">
        <v>1868.84</v>
      </c>
      <c r="AF708" s="7">
        <v>1868.84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7">
        <v>0</v>
      </c>
      <c r="AV708" s="7">
        <f t="shared" si="30"/>
        <v>1868.84</v>
      </c>
      <c r="AW708" s="7">
        <f t="shared" si="31"/>
        <v>1868.84</v>
      </c>
      <c r="AX708" s="7">
        <f t="shared" si="32"/>
        <v>1868.84</v>
      </c>
    </row>
    <row r="709" spans="1:50" ht="99.95" customHeight="1" x14ac:dyDescent="0.25">
      <c r="A709" s="1" t="s">
        <v>3</v>
      </c>
      <c r="B709" s="1" t="s">
        <v>4</v>
      </c>
      <c r="C709" s="1" t="s">
        <v>5</v>
      </c>
      <c r="D709" s="1" t="s">
        <v>760</v>
      </c>
      <c r="E709" s="1" t="s">
        <v>761</v>
      </c>
      <c r="F709" s="1" t="s">
        <v>1704</v>
      </c>
      <c r="G709" s="1" t="s">
        <v>1705</v>
      </c>
      <c r="H709" s="6" t="s">
        <v>1870</v>
      </c>
      <c r="I709" s="6" t="s">
        <v>1871</v>
      </c>
      <c r="J709" s="6" t="s">
        <v>1872</v>
      </c>
      <c r="K709" s="6" t="s">
        <v>1873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13939.93</v>
      </c>
      <c r="AB709" s="7">
        <v>0</v>
      </c>
      <c r="AC709" s="7">
        <v>0</v>
      </c>
      <c r="AD709" s="7">
        <v>0</v>
      </c>
      <c r="AE709" s="7">
        <v>13939.93</v>
      </c>
      <c r="AF709" s="7">
        <v>13939.93</v>
      </c>
      <c r="AG709" s="7">
        <v>0</v>
      </c>
      <c r="AH709" s="7">
        <v>0</v>
      </c>
      <c r="AI709" s="7">
        <v>0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0</v>
      </c>
      <c r="AU709" s="7">
        <v>0</v>
      </c>
      <c r="AV709" s="7">
        <f t="shared" ref="AV709:AV772" si="33">L709+O709+R709+U709+X709+AA709+AD709+AG709+AJ709+AM709+AP709+AS709</f>
        <v>13939.93</v>
      </c>
      <c r="AW709" s="7">
        <f t="shared" ref="AW709:AW772" si="34">M709+P709+S709+V709+Y709+AB709+AE709+AH709+AK709+AN709+AQ709+AT709</f>
        <v>13939.93</v>
      </c>
      <c r="AX709" s="7">
        <f t="shared" ref="AX709:AX772" si="35">N709+Q709+T709+W709+Z709+AC709+AF709+AI709+AL709+AO709+AR709+AU709</f>
        <v>13939.93</v>
      </c>
    </row>
    <row r="710" spans="1:50" ht="99.95" customHeight="1" x14ac:dyDescent="0.25">
      <c r="A710" s="1" t="s">
        <v>3</v>
      </c>
      <c r="B710" s="1" t="s">
        <v>4</v>
      </c>
      <c r="C710" s="1" t="s">
        <v>5</v>
      </c>
      <c r="D710" s="1" t="s">
        <v>760</v>
      </c>
      <c r="E710" s="1" t="s">
        <v>761</v>
      </c>
      <c r="F710" s="1" t="s">
        <v>1704</v>
      </c>
      <c r="G710" s="1" t="s">
        <v>1705</v>
      </c>
      <c r="H710" s="6" t="s">
        <v>1874</v>
      </c>
      <c r="I710" s="6" t="s">
        <v>1875</v>
      </c>
      <c r="J710" s="6" t="s">
        <v>1876</v>
      </c>
      <c r="K710" s="6" t="s">
        <v>1877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6383.45</v>
      </c>
      <c r="AE710" s="7">
        <v>6383.45</v>
      </c>
      <c r="AF710" s="7">
        <v>964.87</v>
      </c>
      <c r="AG710" s="7">
        <v>0</v>
      </c>
      <c r="AH710" s="7">
        <v>0</v>
      </c>
      <c r="AI710" s="7">
        <v>5418.58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7">
        <v>0</v>
      </c>
      <c r="AV710" s="7">
        <f t="shared" si="33"/>
        <v>6383.45</v>
      </c>
      <c r="AW710" s="7">
        <f t="shared" si="34"/>
        <v>6383.45</v>
      </c>
      <c r="AX710" s="7">
        <f t="shared" si="35"/>
        <v>6383.45</v>
      </c>
    </row>
    <row r="711" spans="1:50" ht="99.95" customHeight="1" x14ac:dyDescent="0.25">
      <c r="A711" s="1" t="s">
        <v>3</v>
      </c>
      <c r="B711" s="1" t="s">
        <v>4</v>
      </c>
      <c r="C711" s="1" t="s">
        <v>5</v>
      </c>
      <c r="D711" s="1" t="s">
        <v>760</v>
      </c>
      <c r="E711" s="1" t="s">
        <v>761</v>
      </c>
      <c r="F711" s="1" t="s">
        <v>1704</v>
      </c>
      <c r="G711" s="1" t="s">
        <v>1705</v>
      </c>
      <c r="H711" s="6" t="s">
        <v>1874</v>
      </c>
      <c r="I711" s="6" t="s">
        <v>1878</v>
      </c>
      <c r="J711" s="6" t="s">
        <v>1879</v>
      </c>
      <c r="K711" s="6" t="s">
        <v>1880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27434.18</v>
      </c>
      <c r="AE711" s="7">
        <v>27434.18</v>
      </c>
      <c r="AF711" s="7">
        <v>6753.82</v>
      </c>
      <c r="AG711" s="7">
        <v>0</v>
      </c>
      <c r="AH711" s="7">
        <v>0</v>
      </c>
      <c r="AI711" s="7">
        <v>20680.36</v>
      </c>
      <c r="AJ711" s="7">
        <v>0</v>
      </c>
      <c r="AK711" s="7">
        <v>0</v>
      </c>
      <c r="AL711" s="7">
        <v>0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0</v>
      </c>
      <c r="AU711" s="7">
        <v>0</v>
      </c>
      <c r="AV711" s="7">
        <f t="shared" si="33"/>
        <v>27434.18</v>
      </c>
      <c r="AW711" s="7">
        <f t="shared" si="34"/>
        <v>27434.18</v>
      </c>
      <c r="AX711" s="7">
        <f t="shared" si="35"/>
        <v>27434.18</v>
      </c>
    </row>
    <row r="712" spans="1:50" ht="99.95" customHeight="1" x14ac:dyDescent="0.25">
      <c r="A712" s="1" t="s">
        <v>3</v>
      </c>
      <c r="B712" s="1" t="s">
        <v>4</v>
      </c>
      <c r="C712" s="1" t="s">
        <v>5</v>
      </c>
      <c r="D712" s="1" t="s">
        <v>760</v>
      </c>
      <c r="E712" s="1" t="s">
        <v>761</v>
      </c>
      <c r="F712" s="1" t="s">
        <v>1704</v>
      </c>
      <c r="G712" s="1" t="s">
        <v>1705</v>
      </c>
      <c r="H712" s="6" t="s">
        <v>1881</v>
      </c>
      <c r="I712" s="6" t="s">
        <v>1882</v>
      </c>
      <c r="J712" s="6" t="s">
        <v>1883</v>
      </c>
      <c r="K712" s="6" t="s">
        <v>1884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7">
        <v>0</v>
      </c>
      <c r="AC712" s="7">
        <v>0</v>
      </c>
      <c r="AD712" s="7">
        <v>24715.19</v>
      </c>
      <c r="AE712" s="7">
        <v>24715.19</v>
      </c>
      <c r="AF712" s="7">
        <v>24715.19</v>
      </c>
      <c r="AG712" s="7">
        <v>0</v>
      </c>
      <c r="AH712" s="7">
        <v>0</v>
      </c>
      <c r="AI712" s="7">
        <v>0</v>
      </c>
      <c r="AJ712" s="7">
        <v>0</v>
      </c>
      <c r="AK712" s="7">
        <v>0</v>
      </c>
      <c r="AL712" s="7">
        <v>0</v>
      </c>
      <c r="AM712" s="7">
        <v>0</v>
      </c>
      <c r="AN712" s="7">
        <v>0</v>
      </c>
      <c r="AO712" s="7">
        <v>0</v>
      </c>
      <c r="AP712" s="7">
        <v>0</v>
      </c>
      <c r="AQ712" s="7">
        <v>0</v>
      </c>
      <c r="AR712" s="7">
        <v>0</v>
      </c>
      <c r="AS712" s="7">
        <v>0</v>
      </c>
      <c r="AT712" s="7">
        <v>0</v>
      </c>
      <c r="AU712" s="7">
        <v>0</v>
      </c>
      <c r="AV712" s="7">
        <f t="shared" si="33"/>
        <v>24715.19</v>
      </c>
      <c r="AW712" s="7">
        <f t="shared" si="34"/>
        <v>24715.19</v>
      </c>
      <c r="AX712" s="7">
        <f t="shared" si="35"/>
        <v>24715.19</v>
      </c>
    </row>
    <row r="713" spans="1:50" ht="99.95" customHeight="1" x14ac:dyDescent="0.25">
      <c r="A713" s="1" t="s">
        <v>3</v>
      </c>
      <c r="B713" s="1" t="s">
        <v>4</v>
      </c>
      <c r="C713" s="1" t="s">
        <v>5</v>
      </c>
      <c r="D713" s="1" t="s">
        <v>760</v>
      </c>
      <c r="E713" s="1" t="s">
        <v>761</v>
      </c>
      <c r="F713" s="1" t="s">
        <v>1704</v>
      </c>
      <c r="G713" s="1" t="s">
        <v>1705</v>
      </c>
      <c r="H713" s="6" t="s">
        <v>1885</v>
      </c>
      <c r="I713" s="6" t="s">
        <v>1886</v>
      </c>
      <c r="J713" s="6" t="s">
        <v>1887</v>
      </c>
      <c r="K713" s="6" t="s">
        <v>1888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7">
        <v>0</v>
      </c>
      <c r="AD713" s="7">
        <v>46290.36</v>
      </c>
      <c r="AE713" s="7">
        <v>46290.36</v>
      </c>
      <c r="AF713" s="7">
        <v>46290.36</v>
      </c>
      <c r="AG713" s="7">
        <v>0</v>
      </c>
      <c r="AH713" s="7">
        <v>0</v>
      </c>
      <c r="AI713" s="7">
        <v>0</v>
      </c>
      <c r="AJ713" s="7">
        <v>0</v>
      </c>
      <c r="AK713" s="7">
        <v>0</v>
      </c>
      <c r="AL713" s="7">
        <v>0</v>
      </c>
      <c r="AM713" s="7">
        <v>0</v>
      </c>
      <c r="AN713" s="7">
        <v>0</v>
      </c>
      <c r="AO713" s="7">
        <v>0</v>
      </c>
      <c r="AP713" s="7">
        <v>0</v>
      </c>
      <c r="AQ713" s="7">
        <v>0</v>
      </c>
      <c r="AR713" s="7">
        <v>0</v>
      </c>
      <c r="AS713" s="7">
        <v>0</v>
      </c>
      <c r="AT713" s="7">
        <v>0</v>
      </c>
      <c r="AU713" s="7">
        <v>0</v>
      </c>
      <c r="AV713" s="7">
        <f t="shared" si="33"/>
        <v>46290.36</v>
      </c>
      <c r="AW713" s="7">
        <f t="shared" si="34"/>
        <v>46290.36</v>
      </c>
      <c r="AX713" s="7">
        <f t="shared" si="35"/>
        <v>46290.36</v>
      </c>
    </row>
    <row r="714" spans="1:50" ht="99.95" customHeight="1" x14ac:dyDescent="0.25">
      <c r="A714" s="1" t="s">
        <v>3</v>
      </c>
      <c r="B714" s="1" t="s">
        <v>4</v>
      </c>
      <c r="C714" s="1" t="s">
        <v>5</v>
      </c>
      <c r="D714" s="1" t="s">
        <v>760</v>
      </c>
      <c r="E714" s="1" t="s">
        <v>761</v>
      </c>
      <c r="F714" s="1" t="s">
        <v>1704</v>
      </c>
      <c r="G714" s="1" t="s">
        <v>1705</v>
      </c>
      <c r="H714" s="6" t="s">
        <v>1889</v>
      </c>
      <c r="I714" s="6" t="s">
        <v>1890</v>
      </c>
      <c r="J714" s="6" t="s">
        <v>1891</v>
      </c>
      <c r="K714" s="6" t="s">
        <v>1892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29713.29</v>
      </c>
      <c r="AE714" s="7">
        <v>29713.29</v>
      </c>
      <c r="AF714" s="7">
        <v>29713.29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7">
        <v>0</v>
      </c>
      <c r="AV714" s="7">
        <f t="shared" si="33"/>
        <v>29713.29</v>
      </c>
      <c r="AW714" s="7">
        <f t="shared" si="34"/>
        <v>29713.29</v>
      </c>
      <c r="AX714" s="7">
        <f t="shared" si="35"/>
        <v>29713.29</v>
      </c>
    </row>
    <row r="715" spans="1:50" ht="99.95" customHeight="1" x14ac:dyDescent="0.25">
      <c r="A715" s="1" t="s">
        <v>3</v>
      </c>
      <c r="B715" s="1" t="s">
        <v>4</v>
      </c>
      <c r="C715" s="1" t="s">
        <v>5</v>
      </c>
      <c r="D715" s="1" t="s">
        <v>760</v>
      </c>
      <c r="E715" s="1" t="s">
        <v>761</v>
      </c>
      <c r="F715" s="1" t="s">
        <v>1704</v>
      </c>
      <c r="G715" s="1" t="s">
        <v>1705</v>
      </c>
      <c r="H715" s="6" t="s">
        <v>1893</v>
      </c>
      <c r="I715" s="6" t="s">
        <v>1894</v>
      </c>
      <c r="J715" s="6" t="s">
        <v>1895</v>
      </c>
      <c r="K715" s="6" t="s">
        <v>1896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67226.59</v>
      </c>
      <c r="AB715" s="7">
        <v>0</v>
      </c>
      <c r="AC715" s="7">
        <v>0</v>
      </c>
      <c r="AD715" s="7">
        <v>0</v>
      </c>
      <c r="AE715" s="7">
        <v>67226.59</v>
      </c>
      <c r="AF715" s="7">
        <v>67226.59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7">
        <v>0</v>
      </c>
      <c r="AV715" s="7">
        <f t="shared" si="33"/>
        <v>67226.59</v>
      </c>
      <c r="AW715" s="7">
        <f t="shared" si="34"/>
        <v>67226.59</v>
      </c>
      <c r="AX715" s="7">
        <f t="shared" si="35"/>
        <v>67226.59</v>
      </c>
    </row>
    <row r="716" spans="1:50" ht="99.95" customHeight="1" x14ac:dyDescent="0.25">
      <c r="A716" s="1" t="s">
        <v>3</v>
      </c>
      <c r="B716" s="1" t="s">
        <v>4</v>
      </c>
      <c r="C716" s="1" t="s">
        <v>5</v>
      </c>
      <c r="D716" s="1" t="s">
        <v>760</v>
      </c>
      <c r="E716" s="1" t="s">
        <v>761</v>
      </c>
      <c r="F716" s="1" t="s">
        <v>1704</v>
      </c>
      <c r="G716" s="1" t="s">
        <v>1705</v>
      </c>
      <c r="H716" s="6" t="s">
        <v>1897</v>
      </c>
      <c r="I716" s="6" t="s">
        <v>1898</v>
      </c>
      <c r="J716" s="6" t="s">
        <v>1899</v>
      </c>
      <c r="K716" s="6" t="s">
        <v>1900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4050.81</v>
      </c>
      <c r="Y716" s="7">
        <v>4050.81</v>
      </c>
      <c r="Z716" s="7">
        <v>334.43</v>
      </c>
      <c r="AA716" s="7">
        <v>0</v>
      </c>
      <c r="AB716" s="7">
        <v>0</v>
      </c>
      <c r="AC716" s="7">
        <v>3716.38</v>
      </c>
      <c r="AD716" s="7">
        <v>0</v>
      </c>
      <c r="AE716" s="7">
        <v>0</v>
      </c>
      <c r="AF716" s="7">
        <v>0</v>
      </c>
      <c r="AG716" s="7">
        <v>0</v>
      </c>
      <c r="AH716" s="7">
        <v>0</v>
      </c>
      <c r="AI716" s="7">
        <v>0</v>
      </c>
      <c r="AJ716" s="7">
        <v>0</v>
      </c>
      <c r="AK716" s="7">
        <v>0</v>
      </c>
      <c r="AL716" s="7">
        <v>0</v>
      </c>
      <c r="AM716" s="7">
        <v>0</v>
      </c>
      <c r="AN716" s="7">
        <v>0</v>
      </c>
      <c r="AO716" s="7">
        <v>0</v>
      </c>
      <c r="AP716" s="7">
        <v>0</v>
      </c>
      <c r="AQ716" s="7">
        <v>0</v>
      </c>
      <c r="AR716" s="7">
        <v>0</v>
      </c>
      <c r="AS716" s="7">
        <v>0</v>
      </c>
      <c r="AT716" s="7">
        <v>0</v>
      </c>
      <c r="AU716" s="7">
        <v>0</v>
      </c>
      <c r="AV716" s="7">
        <f t="shared" si="33"/>
        <v>4050.81</v>
      </c>
      <c r="AW716" s="7">
        <f t="shared" si="34"/>
        <v>4050.81</v>
      </c>
      <c r="AX716" s="7">
        <f t="shared" si="35"/>
        <v>4050.81</v>
      </c>
    </row>
    <row r="717" spans="1:50" ht="99.95" customHeight="1" x14ac:dyDescent="0.25">
      <c r="A717" s="1" t="s">
        <v>3</v>
      </c>
      <c r="B717" s="1" t="s">
        <v>4</v>
      </c>
      <c r="C717" s="1" t="s">
        <v>5</v>
      </c>
      <c r="D717" s="1" t="s">
        <v>760</v>
      </c>
      <c r="E717" s="1" t="s">
        <v>761</v>
      </c>
      <c r="F717" s="1" t="s">
        <v>1704</v>
      </c>
      <c r="G717" s="1" t="s">
        <v>1705</v>
      </c>
      <c r="H717" s="6" t="s">
        <v>1901</v>
      </c>
      <c r="I717" s="6" t="s">
        <v>1902</v>
      </c>
      <c r="J717" s="6" t="s">
        <v>1903</v>
      </c>
      <c r="K717" s="6" t="s">
        <v>1904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875</v>
      </c>
      <c r="S717" s="7">
        <v>875</v>
      </c>
      <c r="T717" s="7">
        <v>0</v>
      </c>
      <c r="U717" s="7">
        <v>0</v>
      </c>
      <c r="V717" s="7">
        <v>0</v>
      </c>
      <c r="W717" s="7">
        <v>875</v>
      </c>
      <c r="X717" s="7">
        <v>0</v>
      </c>
      <c r="Y717" s="7">
        <v>0</v>
      </c>
      <c r="Z717" s="7">
        <v>-875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0</v>
      </c>
      <c r="AJ717" s="7">
        <v>0</v>
      </c>
      <c r="AK717" s="7">
        <v>0</v>
      </c>
      <c r="AL717" s="7">
        <v>0</v>
      </c>
      <c r="AM717" s="7">
        <v>0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0</v>
      </c>
      <c r="AU717" s="7">
        <v>0</v>
      </c>
      <c r="AV717" s="7">
        <f t="shared" si="33"/>
        <v>875</v>
      </c>
      <c r="AW717" s="7">
        <f t="shared" si="34"/>
        <v>875</v>
      </c>
      <c r="AX717" s="7">
        <f t="shared" si="35"/>
        <v>0</v>
      </c>
    </row>
    <row r="718" spans="1:50" ht="99.95" customHeight="1" x14ac:dyDescent="0.25">
      <c r="A718" s="1" t="s">
        <v>3</v>
      </c>
      <c r="B718" s="1" t="s">
        <v>4</v>
      </c>
      <c r="C718" s="1" t="s">
        <v>5</v>
      </c>
      <c r="D718" s="1" t="s">
        <v>760</v>
      </c>
      <c r="E718" s="1" t="s">
        <v>761</v>
      </c>
      <c r="F718" s="1" t="s">
        <v>1704</v>
      </c>
      <c r="G718" s="1" t="s">
        <v>1705</v>
      </c>
      <c r="H718" s="6" t="s">
        <v>1901</v>
      </c>
      <c r="I718" s="6" t="s">
        <v>1905</v>
      </c>
      <c r="J718" s="6" t="s">
        <v>1906</v>
      </c>
      <c r="K718" s="6" t="s">
        <v>1904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3554.69</v>
      </c>
      <c r="S718" s="7">
        <v>3554.69</v>
      </c>
      <c r="T718" s="7">
        <v>222.8</v>
      </c>
      <c r="U718" s="7">
        <v>0</v>
      </c>
      <c r="V718" s="7">
        <v>0</v>
      </c>
      <c r="W718" s="7">
        <v>3331.89</v>
      </c>
      <c r="X718" s="7">
        <v>0</v>
      </c>
      <c r="Y718" s="7">
        <v>0</v>
      </c>
      <c r="Z718" s="7">
        <v>-3331.89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7">
        <v>0</v>
      </c>
      <c r="AV718" s="7">
        <f t="shared" si="33"/>
        <v>3554.69</v>
      </c>
      <c r="AW718" s="7">
        <f t="shared" si="34"/>
        <v>3554.69</v>
      </c>
      <c r="AX718" s="7">
        <f t="shared" si="35"/>
        <v>222.80000000000018</v>
      </c>
    </row>
    <row r="719" spans="1:50" ht="99.95" customHeight="1" x14ac:dyDescent="0.25">
      <c r="A719" s="1" t="s">
        <v>3</v>
      </c>
      <c r="B719" s="1" t="s">
        <v>4</v>
      </c>
      <c r="C719" s="1" t="s">
        <v>5</v>
      </c>
      <c r="D719" s="1" t="s">
        <v>760</v>
      </c>
      <c r="E719" s="1" t="s">
        <v>761</v>
      </c>
      <c r="F719" s="1" t="s">
        <v>1704</v>
      </c>
      <c r="G719" s="1" t="s">
        <v>1705</v>
      </c>
      <c r="H719" s="6" t="s">
        <v>1907</v>
      </c>
      <c r="I719" s="6" t="s">
        <v>1908</v>
      </c>
      <c r="J719" s="6" t="s">
        <v>1909</v>
      </c>
      <c r="K719" s="6" t="s">
        <v>1910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69668.429999999993</v>
      </c>
      <c r="Y719" s="7">
        <v>69668.429999999993</v>
      </c>
      <c r="Z719" s="7">
        <v>18368.240000000002</v>
      </c>
      <c r="AA719" s="7">
        <v>0</v>
      </c>
      <c r="AB719" s="7">
        <v>0</v>
      </c>
      <c r="AC719" s="7">
        <v>51300.19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0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0</v>
      </c>
      <c r="AU719" s="7">
        <v>0</v>
      </c>
      <c r="AV719" s="7">
        <f t="shared" si="33"/>
        <v>69668.429999999993</v>
      </c>
      <c r="AW719" s="7">
        <f t="shared" si="34"/>
        <v>69668.429999999993</v>
      </c>
      <c r="AX719" s="7">
        <f t="shared" si="35"/>
        <v>69668.430000000008</v>
      </c>
    </row>
    <row r="720" spans="1:50" ht="99.95" customHeight="1" x14ac:dyDescent="0.25">
      <c r="A720" s="1" t="s">
        <v>3</v>
      </c>
      <c r="B720" s="1" t="s">
        <v>4</v>
      </c>
      <c r="C720" s="1" t="s">
        <v>5</v>
      </c>
      <c r="D720" s="1" t="s">
        <v>760</v>
      </c>
      <c r="E720" s="1" t="s">
        <v>761</v>
      </c>
      <c r="F720" s="1" t="s">
        <v>1704</v>
      </c>
      <c r="G720" s="1" t="s">
        <v>1705</v>
      </c>
      <c r="H720" s="6" t="s">
        <v>1907</v>
      </c>
      <c r="I720" s="6" t="s">
        <v>1911</v>
      </c>
      <c r="J720" s="6" t="s">
        <v>1912</v>
      </c>
      <c r="K720" s="6" t="s">
        <v>1913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69668.429999999993</v>
      </c>
      <c r="Y720" s="7">
        <v>69668.429999999993</v>
      </c>
      <c r="Z720" s="7">
        <v>18368.240000000002</v>
      </c>
      <c r="AA720" s="7">
        <v>0</v>
      </c>
      <c r="AB720" s="7">
        <v>0</v>
      </c>
      <c r="AC720" s="7">
        <v>51300.19</v>
      </c>
      <c r="AD720" s="7">
        <v>0</v>
      </c>
      <c r="AE720" s="7">
        <v>0</v>
      </c>
      <c r="AF720" s="7">
        <v>0</v>
      </c>
      <c r="AG720" s="7">
        <v>0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0</v>
      </c>
      <c r="AP720" s="7">
        <v>0</v>
      </c>
      <c r="AQ720" s="7">
        <v>0</v>
      </c>
      <c r="AR720" s="7">
        <v>0</v>
      </c>
      <c r="AS720" s="7">
        <v>0</v>
      </c>
      <c r="AT720" s="7">
        <v>0</v>
      </c>
      <c r="AU720" s="7">
        <v>0</v>
      </c>
      <c r="AV720" s="7">
        <f t="shared" si="33"/>
        <v>69668.429999999993</v>
      </c>
      <c r="AW720" s="7">
        <f t="shared" si="34"/>
        <v>69668.429999999993</v>
      </c>
      <c r="AX720" s="7">
        <f t="shared" si="35"/>
        <v>69668.430000000008</v>
      </c>
    </row>
    <row r="721" spans="1:50" ht="99.95" customHeight="1" x14ac:dyDescent="0.25">
      <c r="A721" s="1" t="s">
        <v>3</v>
      </c>
      <c r="B721" s="1" t="s">
        <v>4</v>
      </c>
      <c r="C721" s="1" t="s">
        <v>5</v>
      </c>
      <c r="D721" s="1" t="s">
        <v>760</v>
      </c>
      <c r="E721" s="1" t="s">
        <v>761</v>
      </c>
      <c r="F721" s="1" t="s">
        <v>1704</v>
      </c>
      <c r="G721" s="1" t="s">
        <v>1705</v>
      </c>
      <c r="H721" s="6" t="s">
        <v>1907</v>
      </c>
      <c r="I721" s="6" t="s">
        <v>1914</v>
      </c>
      <c r="J721" s="6" t="s">
        <v>1915</v>
      </c>
      <c r="K721" s="6" t="s">
        <v>1916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>
        <v>0</v>
      </c>
      <c r="X721" s="7">
        <v>38834.21</v>
      </c>
      <c r="Y721" s="7">
        <v>38834.21</v>
      </c>
      <c r="Z721" s="7">
        <v>9888.83</v>
      </c>
      <c r="AA721" s="7">
        <v>0</v>
      </c>
      <c r="AB721" s="7">
        <v>0</v>
      </c>
      <c r="AC721" s="7">
        <v>28945.38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7">
        <v>0</v>
      </c>
      <c r="AV721" s="7">
        <f t="shared" si="33"/>
        <v>38834.21</v>
      </c>
      <c r="AW721" s="7">
        <f t="shared" si="34"/>
        <v>38834.21</v>
      </c>
      <c r="AX721" s="7">
        <f t="shared" si="35"/>
        <v>38834.21</v>
      </c>
    </row>
    <row r="722" spans="1:50" ht="99.95" customHeight="1" x14ac:dyDescent="0.25">
      <c r="A722" s="1" t="s">
        <v>3</v>
      </c>
      <c r="B722" s="1" t="s">
        <v>4</v>
      </c>
      <c r="C722" s="1" t="s">
        <v>5</v>
      </c>
      <c r="D722" s="1" t="s">
        <v>760</v>
      </c>
      <c r="E722" s="1" t="s">
        <v>761</v>
      </c>
      <c r="F722" s="1" t="s">
        <v>1704</v>
      </c>
      <c r="G722" s="1" t="s">
        <v>1705</v>
      </c>
      <c r="H722" s="6" t="s">
        <v>1907</v>
      </c>
      <c r="I722" s="6" t="s">
        <v>1917</v>
      </c>
      <c r="J722" s="6" t="s">
        <v>1918</v>
      </c>
      <c r="K722" s="6" t="s">
        <v>1919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>
        <v>0</v>
      </c>
      <c r="X722" s="7">
        <v>38834.21</v>
      </c>
      <c r="Y722" s="7">
        <v>38834.21</v>
      </c>
      <c r="Z722" s="7">
        <v>9888.83</v>
      </c>
      <c r="AA722" s="7">
        <v>0</v>
      </c>
      <c r="AB722" s="7">
        <v>0</v>
      </c>
      <c r="AC722" s="7">
        <v>28945.38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7">
        <v>0</v>
      </c>
      <c r="AV722" s="7">
        <f t="shared" si="33"/>
        <v>38834.21</v>
      </c>
      <c r="AW722" s="7">
        <f t="shared" si="34"/>
        <v>38834.21</v>
      </c>
      <c r="AX722" s="7">
        <f t="shared" si="35"/>
        <v>38834.21</v>
      </c>
    </row>
    <row r="723" spans="1:50" ht="99.95" customHeight="1" x14ac:dyDescent="0.25">
      <c r="A723" s="1" t="s">
        <v>3</v>
      </c>
      <c r="B723" s="1" t="s">
        <v>4</v>
      </c>
      <c r="C723" s="1" t="s">
        <v>5</v>
      </c>
      <c r="D723" s="1" t="s">
        <v>760</v>
      </c>
      <c r="E723" s="1" t="s">
        <v>761</v>
      </c>
      <c r="F723" s="1" t="s">
        <v>1704</v>
      </c>
      <c r="G723" s="1" t="s">
        <v>1705</v>
      </c>
      <c r="H723" s="6" t="s">
        <v>1920</v>
      </c>
      <c r="I723" s="6" t="s">
        <v>1921</v>
      </c>
      <c r="J723" s="6" t="s">
        <v>1922</v>
      </c>
      <c r="K723" s="6" t="s">
        <v>1923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15498.35</v>
      </c>
      <c r="AT723" s="7">
        <v>15498.35</v>
      </c>
      <c r="AU723" s="7">
        <v>15498.35</v>
      </c>
      <c r="AV723" s="7">
        <f t="shared" si="33"/>
        <v>15498.35</v>
      </c>
      <c r="AW723" s="7">
        <f t="shared" si="34"/>
        <v>15498.35</v>
      </c>
      <c r="AX723" s="7">
        <f t="shared" si="35"/>
        <v>15498.35</v>
      </c>
    </row>
    <row r="724" spans="1:50" ht="99.95" customHeight="1" x14ac:dyDescent="0.25">
      <c r="A724" s="1" t="s">
        <v>3</v>
      </c>
      <c r="B724" s="1" t="s">
        <v>4</v>
      </c>
      <c r="C724" s="1" t="s">
        <v>5</v>
      </c>
      <c r="D724" s="1" t="s">
        <v>760</v>
      </c>
      <c r="E724" s="1" t="s">
        <v>761</v>
      </c>
      <c r="F724" s="1" t="s">
        <v>1704</v>
      </c>
      <c r="G724" s="1" t="s">
        <v>1705</v>
      </c>
      <c r="H724" s="6" t="s">
        <v>1924</v>
      </c>
      <c r="I724" s="6" t="s">
        <v>1925</v>
      </c>
      <c r="J724" s="6" t="s">
        <v>1926</v>
      </c>
      <c r="K724" s="6" t="s">
        <v>1927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57751.99</v>
      </c>
      <c r="AB724" s="7">
        <v>0</v>
      </c>
      <c r="AC724" s="7">
        <v>0</v>
      </c>
      <c r="AD724" s="7">
        <v>0</v>
      </c>
      <c r="AE724" s="7">
        <v>57751.99</v>
      </c>
      <c r="AF724" s="7">
        <v>15091.22</v>
      </c>
      <c r="AG724" s="7">
        <v>0</v>
      </c>
      <c r="AH724" s="7">
        <v>0</v>
      </c>
      <c r="AI724" s="7">
        <v>42660.77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7">
        <v>0</v>
      </c>
      <c r="AV724" s="7">
        <f t="shared" si="33"/>
        <v>57751.99</v>
      </c>
      <c r="AW724" s="7">
        <f t="shared" si="34"/>
        <v>57751.99</v>
      </c>
      <c r="AX724" s="7">
        <f t="shared" si="35"/>
        <v>57751.99</v>
      </c>
    </row>
    <row r="725" spans="1:50" ht="99.95" customHeight="1" x14ac:dyDescent="0.25">
      <c r="A725" s="1" t="s">
        <v>3</v>
      </c>
      <c r="B725" s="1" t="s">
        <v>4</v>
      </c>
      <c r="C725" s="1" t="s">
        <v>5</v>
      </c>
      <c r="D725" s="1" t="s">
        <v>760</v>
      </c>
      <c r="E725" s="1" t="s">
        <v>761</v>
      </c>
      <c r="F725" s="1" t="s">
        <v>1704</v>
      </c>
      <c r="G725" s="1" t="s">
        <v>1705</v>
      </c>
      <c r="H725" s="6" t="s">
        <v>1924</v>
      </c>
      <c r="I725" s="6" t="s">
        <v>1925</v>
      </c>
      <c r="J725" s="6" t="s">
        <v>1926</v>
      </c>
      <c r="K725" s="6" t="s">
        <v>927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57751.99</v>
      </c>
      <c r="AB725" s="7">
        <v>0</v>
      </c>
      <c r="AC725" s="7">
        <v>0</v>
      </c>
      <c r="AD725" s="7">
        <v>-57751.99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7">
        <v>0</v>
      </c>
      <c r="AV725" s="7">
        <f t="shared" si="33"/>
        <v>0</v>
      </c>
      <c r="AW725" s="7">
        <f t="shared" si="34"/>
        <v>0</v>
      </c>
      <c r="AX725" s="7">
        <f t="shared" si="35"/>
        <v>0</v>
      </c>
    </row>
    <row r="726" spans="1:50" ht="99.95" customHeight="1" x14ac:dyDescent="0.25">
      <c r="A726" s="1" t="s">
        <v>3</v>
      </c>
      <c r="B726" s="1" t="s">
        <v>4</v>
      </c>
      <c r="C726" s="1" t="s">
        <v>5</v>
      </c>
      <c r="D726" s="1" t="s">
        <v>760</v>
      </c>
      <c r="E726" s="1" t="s">
        <v>761</v>
      </c>
      <c r="F726" s="1" t="s">
        <v>1704</v>
      </c>
      <c r="G726" s="1" t="s">
        <v>1705</v>
      </c>
      <c r="H726" s="6" t="s">
        <v>1928</v>
      </c>
      <c r="I726" s="6" t="s">
        <v>1929</v>
      </c>
      <c r="J726" s="6" t="s">
        <v>1930</v>
      </c>
      <c r="K726" s="6" t="s">
        <v>1931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6424.22</v>
      </c>
      <c r="AE726" s="7">
        <v>0</v>
      </c>
      <c r="AF726" s="7">
        <v>0</v>
      </c>
      <c r="AG726" s="7">
        <v>0</v>
      </c>
      <c r="AH726" s="7">
        <v>6424.22</v>
      </c>
      <c r="AI726" s="7">
        <v>6424.22</v>
      </c>
      <c r="AJ726" s="7">
        <v>0</v>
      </c>
      <c r="AK726" s="7">
        <v>0</v>
      </c>
      <c r="AL726" s="7">
        <v>-5448.14</v>
      </c>
      <c r="AM726" s="7">
        <v>0</v>
      </c>
      <c r="AN726" s="7">
        <v>0</v>
      </c>
      <c r="AO726" s="7">
        <v>5448.14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7">
        <v>0</v>
      </c>
      <c r="AV726" s="7">
        <f t="shared" si="33"/>
        <v>6424.22</v>
      </c>
      <c r="AW726" s="7">
        <f t="shared" si="34"/>
        <v>6424.22</v>
      </c>
      <c r="AX726" s="7">
        <f t="shared" si="35"/>
        <v>6424.22</v>
      </c>
    </row>
    <row r="727" spans="1:50" ht="99.95" customHeight="1" x14ac:dyDescent="0.25">
      <c r="A727" s="1" t="s">
        <v>3</v>
      </c>
      <c r="B727" s="1" t="s">
        <v>4</v>
      </c>
      <c r="C727" s="1" t="s">
        <v>5</v>
      </c>
      <c r="D727" s="1" t="s">
        <v>760</v>
      </c>
      <c r="E727" s="1" t="s">
        <v>761</v>
      </c>
      <c r="F727" s="1" t="s">
        <v>1704</v>
      </c>
      <c r="G727" s="1" t="s">
        <v>1705</v>
      </c>
      <c r="H727" s="6" t="s">
        <v>1932</v>
      </c>
      <c r="I727" s="6" t="s">
        <v>1933</v>
      </c>
      <c r="J727" s="6" t="s">
        <v>1934</v>
      </c>
      <c r="K727" s="6" t="s">
        <v>1935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2787.83</v>
      </c>
      <c r="S727" s="7">
        <v>2787.83</v>
      </c>
      <c r="T727" s="7">
        <v>97.57</v>
      </c>
      <c r="U727" s="7">
        <v>0</v>
      </c>
      <c r="V727" s="7">
        <v>0</v>
      </c>
      <c r="W727" s="7">
        <v>2690.26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7">
        <v>0</v>
      </c>
      <c r="AV727" s="7">
        <f t="shared" si="33"/>
        <v>2787.83</v>
      </c>
      <c r="AW727" s="7">
        <f t="shared" si="34"/>
        <v>2787.83</v>
      </c>
      <c r="AX727" s="7">
        <f t="shared" si="35"/>
        <v>2787.8300000000004</v>
      </c>
    </row>
    <row r="728" spans="1:50" ht="99.95" customHeight="1" x14ac:dyDescent="0.25">
      <c r="A728" s="1" t="s">
        <v>3</v>
      </c>
      <c r="B728" s="1" t="s">
        <v>4</v>
      </c>
      <c r="C728" s="1" t="s">
        <v>5</v>
      </c>
      <c r="D728" s="1" t="s">
        <v>760</v>
      </c>
      <c r="E728" s="1" t="s">
        <v>761</v>
      </c>
      <c r="F728" s="1" t="s">
        <v>1704</v>
      </c>
      <c r="G728" s="1" t="s">
        <v>1705</v>
      </c>
      <c r="H728" s="6" t="s">
        <v>1936</v>
      </c>
      <c r="I728" s="6" t="s">
        <v>1937</v>
      </c>
      <c r="J728" s="6" t="s">
        <v>1938</v>
      </c>
      <c r="K728" s="6" t="s">
        <v>1939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17542.5</v>
      </c>
      <c r="AE728" s="7">
        <v>17542.5</v>
      </c>
      <c r="AF728" s="7">
        <v>4033.61</v>
      </c>
      <c r="AG728" s="7">
        <v>0</v>
      </c>
      <c r="AH728" s="7">
        <v>0</v>
      </c>
      <c r="AI728" s="7">
        <v>13508.89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7">
        <v>0</v>
      </c>
      <c r="AV728" s="7">
        <f t="shared" si="33"/>
        <v>17542.5</v>
      </c>
      <c r="AW728" s="7">
        <f t="shared" si="34"/>
        <v>17542.5</v>
      </c>
      <c r="AX728" s="7">
        <f t="shared" si="35"/>
        <v>17542.5</v>
      </c>
    </row>
    <row r="729" spans="1:50" ht="99.95" customHeight="1" x14ac:dyDescent="0.25">
      <c r="A729" s="1" t="s">
        <v>3</v>
      </c>
      <c r="B729" s="1" t="s">
        <v>4</v>
      </c>
      <c r="C729" s="1" t="s">
        <v>5</v>
      </c>
      <c r="D729" s="1" t="s">
        <v>760</v>
      </c>
      <c r="E729" s="1" t="s">
        <v>761</v>
      </c>
      <c r="F729" s="1" t="s">
        <v>1704</v>
      </c>
      <c r="G729" s="1" t="s">
        <v>1705</v>
      </c>
      <c r="H729" s="6" t="s">
        <v>1940</v>
      </c>
      <c r="I729" s="6" t="s">
        <v>1941</v>
      </c>
      <c r="J729" s="6" t="s">
        <v>1942</v>
      </c>
      <c r="K729" s="6" t="s">
        <v>1943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5549.11</v>
      </c>
      <c r="AE729" s="7">
        <v>5549.11</v>
      </c>
      <c r="AF729" s="7">
        <v>5549.11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0</v>
      </c>
      <c r="AO729" s="7">
        <v>0</v>
      </c>
      <c r="AP729" s="7">
        <v>0</v>
      </c>
      <c r="AQ729" s="7">
        <v>0</v>
      </c>
      <c r="AR729" s="7">
        <v>0</v>
      </c>
      <c r="AS729" s="7">
        <v>0</v>
      </c>
      <c r="AT729" s="7">
        <v>0</v>
      </c>
      <c r="AU729" s="7">
        <v>0</v>
      </c>
      <c r="AV729" s="7">
        <f t="shared" si="33"/>
        <v>5549.11</v>
      </c>
      <c r="AW729" s="7">
        <f t="shared" si="34"/>
        <v>5549.11</v>
      </c>
      <c r="AX729" s="7">
        <f t="shared" si="35"/>
        <v>5549.11</v>
      </c>
    </row>
    <row r="730" spans="1:50" ht="99.95" customHeight="1" x14ac:dyDescent="0.25">
      <c r="A730" s="1" t="s">
        <v>3</v>
      </c>
      <c r="B730" s="1" t="s">
        <v>4</v>
      </c>
      <c r="C730" s="1" t="s">
        <v>5</v>
      </c>
      <c r="D730" s="1" t="s">
        <v>760</v>
      </c>
      <c r="E730" s="1" t="s">
        <v>761</v>
      </c>
      <c r="F730" s="1" t="s">
        <v>1704</v>
      </c>
      <c r="G730" s="1" t="s">
        <v>1705</v>
      </c>
      <c r="H730" s="6" t="s">
        <v>1940</v>
      </c>
      <c r="I730" s="6" t="s">
        <v>1944</v>
      </c>
      <c r="J730" s="6" t="s">
        <v>1945</v>
      </c>
      <c r="K730" s="6" t="s">
        <v>1946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2993.38</v>
      </c>
      <c r="AE730" s="7">
        <v>2993.38</v>
      </c>
      <c r="AF730" s="7">
        <v>2993.38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7">
        <v>0</v>
      </c>
      <c r="AV730" s="7">
        <f t="shared" si="33"/>
        <v>2993.38</v>
      </c>
      <c r="AW730" s="7">
        <f t="shared" si="34"/>
        <v>2993.38</v>
      </c>
      <c r="AX730" s="7">
        <f t="shared" si="35"/>
        <v>2993.38</v>
      </c>
    </row>
    <row r="731" spans="1:50" ht="99.95" customHeight="1" x14ac:dyDescent="0.25">
      <c r="A731" s="1" t="s">
        <v>3</v>
      </c>
      <c r="B731" s="1" t="s">
        <v>4</v>
      </c>
      <c r="C731" s="1" t="s">
        <v>5</v>
      </c>
      <c r="D731" s="1" t="s">
        <v>760</v>
      </c>
      <c r="E731" s="1" t="s">
        <v>761</v>
      </c>
      <c r="F731" s="1" t="s">
        <v>1704</v>
      </c>
      <c r="G731" s="1" t="s">
        <v>1705</v>
      </c>
      <c r="H731" s="6" t="s">
        <v>1947</v>
      </c>
      <c r="I731" s="6" t="s">
        <v>1948</v>
      </c>
      <c r="J731" s="6" t="s">
        <v>1949</v>
      </c>
      <c r="K731" s="6" t="s">
        <v>1950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13101.97</v>
      </c>
      <c r="S731" s="7">
        <v>13101.97</v>
      </c>
      <c r="T731" s="7">
        <v>2812.46</v>
      </c>
      <c r="U731" s="7">
        <v>0</v>
      </c>
      <c r="V731" s="7">
        <v>0</v>
      </c>
      <c r="W731" s="7">
        <v>10289.51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7">
        <v>0</v>
      </c>
      <c r="AV731" s="7">
        <f t="shared" si="33"/>
        <v>13101.97</v>
      </c>
      <c r="AW731" s="7">
        <f t="shared" si="34"/>
        <v>13101.97</v>
      </c>
      <c r="AX731" s="7">
        <f t="shared" si="35"/>
        <v>13101.970000000001</v>
      </c>
    </row>
    <row r="732" spans="1:50" ht="99.95" customHeight="1" x14ac:dyDescent="0.25">
      <c r="A732" s="1" t="s">
        <v>3</v>
      </c>
      <c r="B732" s="1" t="s">
        <v>4</v>
      </c>
      <c r="C732" s="1" t="s">
        <v>5</v>
      </c>
      <c r="D732" s="1" t="s">
        <v>760</v>
      </c>
      <c r="E732" s="1" t="s">
        <v>761</v>
      </c>
      <c r="F732" s="1" t="s">
        <v>1704</v>
      </c>
      <c r="G732" s="1" t="s">
        <v>1705</v>
      </c>
      <c r="H732" s="6" t="s">
        <v>1947</v>
      </c>
      <c r="I732" s="6" t="s">
        <v>1951</v>
      </c>
      <c r="J732" s="6" t="s">
        <v>1952</v>
      </c>
      <c r="K732" s="6" t="s">
        <v>1953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13101.97</v>
      </c>
      <c r="S732" s="7">
        <v>13101.97</v>
      </c>
      <c r="T732" s="7">
        <v>2812.46</v>
      </c>
      <c r="U732" s="7">
        <v>0</v>
      </c>
      <c r="V732" s="7">
        <v>0</v>
      </c>
      <c r="W732" s="7">
        <v>10289.51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7">
        <v>0</v>
      </c>
      <c r="AV732" s="7">
        <f t="shared" si="33"/>
        <v>13101.97</v>
      </c>
      <c r="AW732" s="7">
        <f t="shared" si="34"/>
        <v>13101.97</v>
      </c>
      <c r="AX732" s="7">
        <f t="shared" si="35"/>
        <v>13101.970000000001</v>
      </c>
    </row>
    <row r="733" spans="1:50" ht="99.95" customHeight="1" x14ac:dyDescent="0.25">
      <c r="A733" s="1" t="s">
        <v>3</v>
      </c>
      <c r="B733" s="1" t="s">
        <v>4</v>
      </c>
      <c r="C733" s="1" t="s">
        <v>5</v>
      </c>
      <c r="D733" s="1" t="s">
        <v>760</v>
      </c>
      <c r="E733" s="1" t="s">
        <v>761</v>
      </c>
      <c r="F733" s="1" t="s">
        <v>1704</v>
      </c>
      <c r="G733" s="1" t="s">
        <v>1705</v>
      </c>
      <c r="H733" s="6" t="s">
        <v>1954</v>
      </c>
      <c r="I733" s="6" t="s">
        <v>1955</v>
      </c>
      <c r="J733" s="6" t="s">
        <v>1956</v>
      </c>
      <c r="K733" s="6" t="s">
        <v>1957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0</v>
      </c>
      <c r="W733" s="7">
        <v>0</v>
      </c>
      <c r="X733" s="7">
        <v>46786.84</v>
      </c>
      <c r="Y733" s="7">
        <v>46786.84</v>
      </c>
      <c r="Z733" s="7">
        <v>12075.8</v>
      </c>
      <c r="AA733" s="7">
        <v>0</v>
      </c>
      <c r="AB733" s="7">
        <v>0</v>
      </c>
      <c r="AC733" s="7">
        <v>34711.040000000001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0</v>
      </c>
      <c r="AL733" s="7">
        <v>0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0</v>
      </c>
      <c r="AU733" s="7">
        <v>0</v>
      </c>
      <c r="AV733" s="7">
        <f t="shared" si="33"/>
        <v>46786.84</v>
      </c>
      <c r="AW733" s="7">
        <f t="shared" si="34"/>
        <v>46786.84</v>
      </c>
      <c r="AX733" s="7">
        <f t="shared" si="35"/>
        <v>46786.84</v>
      </c>
    </row>
    <row r="734" spans="1:50" ht="99.95" customHeight="1" x14ac:dyDescent="0.25">
      <c r="A734" s="1" t="s">
        <v>3</v>
      </c>
      <c r="B734" s="1" t="s">
        <v>4</v>
      </c>
      <c r="C734" s="1" t="s">
        <v>5</v>
      </c>
      <c r="D734" s="1" t="s">
        <v>760</v>
      </c>
      <c r="E734" s="1" t="s">
        <v>761</v>
      </c>
      <c r="F734" s="1" t="s">
        <v>1704</v>
      </c>
      <c r="G734" s="1" t="s">
        <v>1705</v>
      </c>
      <c r="H734" s="6" t="s">
        <v>1954</v>
      </c>
      <c r="I734" s="6" t="s">
        <v>1958</v>
      </c>
      <c r="J734" s="6" t="s">
        <v>1959</v>
      </c>
      <c r="K734" s="6" t="s">
        <v>1960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7156.9</v>
      </c>
      <c r="Y734" s="7">
        <v>7156.9</v>
      </c>
      <c r="Z734" s="7">
        <v>1177.57</v>
      </c>
      <c r="AA734" s="7">
        <v>0</v>
      </c>
      <c r="AB734" s="7">
        <v>0</v>
      </c>
      <c r="AC734" s="7">
        <v>5979.33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0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0</v>
      </c>
      <c r="AT734" s="7">
        <v>0</v>
      </c>
      <c r="AU734" s="7">
        <v>0</v>
      </c>
      <c r="AV734" s="7">
        <f t="shared" si="33"/>
        <v>7156.9</v>
      </c>
      <c r="AW734" s="7">
        <f t="shared" si="34"/>
        <v>7156.9</v>
      </c>
      <c r="AX734" s="7">
        <f t="shared" si="35"/>
        <v>7156.9</v>
      </c>
    </row>
    <row r="735" spans="1:50" ht="99.95" customHeight="1" x14ac:dyDescent="0.25">
      <c r="A735" s="1" t="s">
        <v>3</v>
      </c>
      <c r="B735" s="1" t="s">
        <v>4</v>
      </c>
      <c r="C735" s="1" t="s">
        <v>5</v>
      </c>
      <c r="D735" s="1" t="s">
        <v>760</v>
      </c>
      <c r="E735" s="1" t="s">
        <v>761</v>
      </c>
      <c r="F735" s="1" t="s">
        <v>1704</v>
      </c>
      <c r="G735" s="1" t="s">
        <v>1705</v>
      </c>
      <c r="H735" s="6" t="s">
        <v>1961</v>
      </c>
      <c r="I735" s="6" t="s">
        <v>1962</v>
      </c>
      <c r="J735" s="6" t="s">
        <v>1963</v>
      </c>
      <c r="K735" s="6" t="s">
        <v>1964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64114.41</v>
      </c>
      <c r="AE735" s="7">
        <v>64114.41</v>
      </c>
      <c r="AF735" s="7">
        <v>16840.89</v>
      </c>
      <c r="AG735" s="7">
        <v>0</v>
      </c>
      <c r="AH735" s="7">
        <v>0</v>
      </c>
      <c r="AI735" s="7">
        <v>47273.52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7">
        <v>0</v>
      </c>
      <c r="AV735" s="7">
        <f t="shared" si="33"/>
        <v>64114.41</v>
      </c>
      <c r="AW735" s="7">
        <f t="shared" si="34"/>
        <v>64114.41</v>
      </c>
      <c r="AX735" s="7">
        <f t="shared" si="35"/>
        <v>64114.409999999996</v>
      </c>
    </row>
    <row r="736" spans="1:50" ht="99.95" customHeight="1" x14ac:dyDescent="0.25">
      <c r="A736" s="1" t="s">
        <v>3</v>
      </c>
      <c r="B736" s="1" t="s">
        <v>4</v>
      </c>
      <c r="C736" s="1" t="s">
        <v>5</v>
      </c>
      <c r="D736" s="1" t="s">
        <v>760</v>
      </c>
      <c r="E736" s="1" t="s">
        <v>761</v>
      </c>
      <c r="F736" s="1" t="s">
        <v>1704</v>
      </c>
      <c r="G736" s="1" t="s">
        <v>1705</v>
      </c>
      <c r="H736" s="6" t="s">
        <v>1965</v>
      </c>
      <c r="I736" s="6" t="s">
        <v>1966</v>
      </c>
      <c r="J736" s="6" t="s">
        <v>1967</v>
      </c>
      <c r="K736" s="6" t="s">
        <v>1968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4457.41</v>
      </c>
      <c r="Y736" s="7">
        <v>4457.41</v>
      </c>
      <c r="Z736" s="7">
        <v>4457.41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7">
        <v>0</v>
      </c>
      <c r="AV736" s="7">
        <f t="shared" si="33"/>
        <v>4457.41</v>
      </c>
      <c r="AW736" s="7">
        <f t="shared" si="34"/>
        <v>4457.41</v>
      </c>
      <c r="AX736" s="7">
        <f t="shared" si="35"/>
        <v>4457.41</v>
      </c>
    </row>
    <row r="737" spans="1:50" ht="99.95" customHeight="1" x14ac:dyDescent="0.25">
      <c r="A737" s="1" t="s">
        <v>3</v>
      </c>
      <c r="B737" s="1" t="s">
        <v>4</v>
      </c>
      <c r="C737" s="1" t="s">
        <v>5</v>
      </c>
      <c r="D737" s="1" t="s">
        <v>760</v>
      </c>
      <c r="E737" s="1" t="s">
        <v>761</v>
      </c>
      <c r="F737" s="1" t="s">
        <v>1704</v>
      </c>
      <c r="G737" s="1" t="s">
        <v>1705</v>
      </c>
      <c r="H737" s="6" t="s">
        <v>1969</v>
      </c>
      <c r="I737" s="6" t="s">
        <v>1970</v>
      </c>
      <c r="J737" s="6" t="s">
        <v>1971</v>
      </c>
      <c r="K737" s="6" t="s">
        <v>1972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0</v>
      </c>
      <c r="AC737" s="7">
        <v>0</v>
      </c>
      <c r="AD737" s="7">
        <v>2984.29</v>
      </c>
      <c r="AE737" s="7">
        <v>2984.29</v>
      </c>
      <c r="AF737" s="7">
        <v>0</v>
      </c>
      <c r="AG737" s="7">
        <v>0</v>
      </c>
      <c r="AH737" s="7">
        <v>0</v>
      </c>
      <c r="AI737" s="7">
        <v>2984.29</v>
      </c>
      <c r="AJ737" s="7">
        <v>0</v>
      </c>
      <c r="AK737" s="7">
        <v>0</v>
      </c>
      <c r="AL737" s="7">
        <v>-2984.29</v>
      </c>
      <c r="AM737" s="7">
        <v>0</v>
      </c>
      <c r="AN737" s="7">
        <v>0</v>
      </c>
      <c r="AO737" s="7">
        <v>0</v>
      </c>
      <c r="AP737" s="7">
        <v>0</v>
      </c>
      <c r="AQ737" s="7">
        <v>0</v>
      </c>
      <c r="AR737" s="7">
        <v>0</v>
      </c>
      <c r="AS737" s="7">
        <v>0</v>
      </c>
      <c r="AT737" s="7">
        <v>0</v>
      </c>
      <c r="AU737" s="7">
        <v>0</v>
      </c>
      <c r="AV737" s="7">
        <f t="shared" si="33"/>
        <v>2984.29</v>
      </c>
      <c r="AW737" s="7">
        <f t="shared" si="34"/>
        <v>2984.29</v>
      </c>
      <c r="AX737" s="7">
        <f t="shared" si="35"/>
        <v>0</v>
      </c>
    </row>
    <row r="738" spans="1:50" ht="99.95" customHeight="1" x14ac:dyDescent="0.25">
      <c r="A738" s="1" t="s">
        <v>3</v>
      </c>
      <c r="B738" s="1" t="s">
        <v>4</v>
      </c>
      <c r="C738" s="1" t="s">
        <v>5</v>
      </c>
      <c r="D738" s="1" t="s">
        <v>760</v>
      </c>
      <c r="E738" s="1" t="s">
        <v>761</v>
      </c>
      <c r="F738" s="1" t="s">
        <v>1704</v>
      </c>
      <c r="G738" s="1" t="s">
        <v>1705</v>
      </c>
      <c r="H738" s="6" t="s">
        <v>1973</v>
      </c>
      <c r="I738" s="6" t="s">
        <v>1974</v>
      </c>
      <c r="J738" s="6" t="s">
        <v>1975</v>
      </c>
      <c r="K738" s="6" t="s">
        <v>1976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v>0</v>
      </c>
      <c r="Z738" s="7">
        <v>0</v>
      </c>
      <c r="AA738" s="7">
        <v>2928.95</v>
      </c>
      <c r="AB738" s="7">
        <v>0</v>
      </c>
      <c r="AC738" s="7">
        <v>0</v>
      </c>
      <c r="AD738" s="7">
        <v>0</v>
      </c>
      <c r="AE738" s="7">
        <v>2928.95</v>
      </c>
      <c r="AF738" s="7">
        <v>118.74</v>
      </c>
      <c r="AG738" s="7">
        <v>0</v>
      </c>
      <c r="AH738" s="7">
        <v>0</v>
      </c>
      <c r="AI738" s="7">
        <v>2810.21</v>
      </c>
      <c r="AJ738" s="7">
        <v>0</v>
      </c>
      <c r="AK738" s="7">
        <v>0</v>
      </c>
      <c r="AL738" s="7">
        <v>0</v>
      </c>
      <c r="AM738" s="7">
        <v>0</v>
      </c>
      <c r="AN738" s="7">
        <v>0</v>
      </c>
      <c r="AO738" s="7">
        <v>0</v>
      </c>
      <c r="AP738" s="7">
        <v>0</v>
      </c>
      <c r="AQ738" s="7">
        <v>0</v>
      </c>
      <c r="AR738" s="7">
        <v>0</v>
      </c>
      <c r="AS738" s="7">
        <v>0</v>
      </c>
      <c r="AT738" s="7">
        <v>0</v>
      </c>
      <c r="AU738" s="7">
        <v>0</v>
      </c>
      <c r="AV738" s="7">
        <f t="shared" si="33"/>
        <v>2928.95</v>
      </c>
      <c r="AW738" s="7">
        <f t="shared" si="34"/>
        <v>2928.95</v>
      </c>
      <c r="AX738" s="7">
        <f t="shared" si="35"/>
        <v>2928.95</v>
      </c>
    </row>
    <row r="739" spans="1:50" ht="99.95" customHeight="1" x14ac:dyDescent="0.25">
      <c r="A739" s="1" t="s">
        <v>3</v>
      </c>
      <c r="B739" s="1" t="s">
        <v>4</v>
      </c>
      <c r="C739" s="1" t="s">
        <v>5</v>
      </c>
      <c r="D739" s="1" t="s">
        <v>760</v>
      </c>
      <c r="E739" s="1" t="s">
        <v>761</v>
      </c>
      <c r="F739" s="1" t="s">
        <v>1704</v>
      </c>
      <c r="G739" s="1" t="s">
        <v>1705</v>
      </c>
      <c r="H739" s="6" t="s">
        <v>1977</v>
      </c>
      <c r="I739" s="6" t="s">
        <v>1978</v>
      </c>
      <c r="J739" s="6" t="s">
        <v>1979</v>
      </c>
      <c r="K739" s="6" t="s">
        <v>1980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4225.1000000000004</v>
      </c>
      <c r="Y739" s="7">
        <v>4225.1000000000004</v>
      </c>
      <c r="Z739" s="7">
        <v>373.64</v>
      </c>
      <c r="AA739" s="7">
        <v>0</v>
      </c>
      <c r="AB739" s="7">
        <v>0</v>
      </c>
      <c r="AC739" s="7">
        <v>3851.46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7">
        <v>0</v>
      </c>
      <c r="AV739" s="7">
        <f t="shared" si="33"/>
        <v>4225.1000000000004</v>
      </c>
      <c r="AW739" s="7">
        <f t="shared" si="34"/>
        <v>4225.1000000000004</v>
      </c>
      <c r="AX739" s="7">
        <f t="shared" si="35"/>
        <v>4225.1000000000004</v>
      </c>
    </row>
    <row r="740" spans="1:50" ht="99.95" customHeight="1" x14ac:dyDescent="0.25">
      <c r="A740" s="1" t="s">
        <v>3</v>
      </c>
      <c r="B740" s="1" t="s">
        <v>4</v>
      </c>
      <c r="C740" s="1" t="s">
        <v>5</v>
      </c>
      <c r="D740" s="1" t="s">
        <v>760</v>
      </c>
      <c r="E740" s="1" t="s">
        <v>761</v>
      </c>
      <c r="F740" s="1" t="s">
        <v>1704</v>
      </c>
      <c r="G740" s="1" t="s">
        <v>1705</v>
      </c>
      <c r="H740" s="6" t="s">
        <v>1981</v>
      </c>
      <c r="I740" s="6" t="s">
        <v>1982</v>
      </c>
      <c r="J740" s="6" t="s">
        <v>1983</v>
      </c>
      <c r="K740" s="6" t="s">
        <v>1984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7977.43</v>
      </c>
      <c r="AN740" s="7">
        <v>7977.43</v>
      </c>
      <c r="AO740" s="7">
        <v>1403.22</v>
      </c>
      <c r="AP740" s="7">
        <v>0</v>
      </c>
      <c r="AQ740" s="7">
        <v>0</v>
      </c>
      <c r="AR740" s="7">
        <v>6574.21</v>
      </c>
      <c r="AS740" s="7">
        <v>0</v>
      </c>
      <c r="AT740" s="7">
        <v>0</v>
      </c>
      <c r="AU740" s="7">
        <v>-6574.21</v>
      </c>
      <c r="AV740" s="7">
        <f t="shared" si="33"/>
        <v>7977.43</v>
      </c>
      <c r="AW740" s="7">
        <f t="shared" si="34"/>
        <v>7977.43</v>
      </c>
      <c r="AX740" s="7">
        <f t="shared" si="35"/>
        <v>1403.2200000000003</v>
      </c>
    </row>
    <row r="741" spans="1:50" ht="99.95" customHeight="1" x14ac:dyDescent="0.25">
      <c r="A741" s="1" t="s">
        <v>3</v>
      </c>
      <c r="B741" s="1" t="s">
        <v>4</v>
      </c>
      <c r="C741" s="1" t="s">
        <v>5</v>
      </c>
      <c r="D741" s="1" t="s">
        <v>760</v>
      </c>
      <c r="E741" s="1" t="s">
        <v>761</v>
      </c>
      <c r="F741" s="1" t="s">
        <v>1704</v>
      </c>
      <c r="G741" s="1" t="s">
        <v>1705</v>
      </c>
      <c r="H741" s="6" t="s">
        <v>1981</v>
      </c>
      <c r="I741" s="6" t="s">
        <v>1985</v>
      </c>
      <c r="J741" s="6" t="s">
        <v>1986</v>
      </c>
      <c r="K741" s="6" t="s">
        <v>1987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7977.43</v>
      </c>
      <c r="AN741" s="7">
        <v>7977.43</v>
      </c>
      <c r="AO741" s="7">
        <v>1403.22</v>
      </c>
      <c r="AP741" s="7">
        <v>0</v>
      </c>
      <c r="AQ741" s="7">
        <v>0</v>
      </c>
      <c r="AR741" s="7">
        <v>6574.21</v>
      </c>
      <c r="AS741" s="7">
        <v>0</v>
      </c>
      <c r="AT741" s="7">
        <v>0</v>
      </c>
      <c r="AU741" s="7">
        <v>-6574.21</v>
      </c>
      <c r="AV741" s="7">
        <f t="shared" si="33"/>
        <v>7977.43</v>
      </c>
      <c r="AW741" s="7">
        <f t="shared" si="34"/>
        <v>7977.43</v>
      </c>
      <c r="AX741" s="7">
        <f t="shared" si="35"/>
        <v>1403.2200000000003</v>
      </c>
    </row>
    <row r="742" spans="1:50" ht="99.95" customHeight="1" x14ac:dyDescent="0.25">
      <c r="A742" s="1" t="s">
        <v>3</v>
      </c>
      <c r="B742" s="1" t="s">
        <v>4</v>
      </c>
      <c r="C742" s="1" t="s">
        <v>5</v>
      </c>
      <c r="D742" s="1" t="s">
        <v>760</v>
      </c>
      <c r="E742" s="1" t="s">
        <v>761</v>
      </c>
      <c r="F742" s="1" t="s">
        <v>1704</v>
      </c>
      <c r="G742" s="1" t="s">
        <v>1705</v>
      </c>
      <c r="H742" s="6" t="s">
        <v>1981</v>
      </c>
      <c r="I742" s="6" t="s">
        <v>1988</v>
      </c>
      <c r="J742" s="6" t="s">
        <v>1989</v>
      </c>
      <c r="K742" s="6" t="s">
        <v>1990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7977.43</v>
      </c>
      <c r="AN742" s="7">
        <v>7977.43</v>
      </c>
      <c r="AO742" s="7">
        <v>1403.22</v>
      </c>
      <c r="AP742" s="7">
        <v>0</v>
      </c>
      <c r="AQ742" s="7">
        <v>0</v>
      </c>
      <c r="AR742" s="7">
        <v>6574.21</v>
      </c>
      <c r="AS742" s="7">
        <v>0</v>
      </c>
      <c r="AT742" s="7">
        <v>0</v>
      </c>
      <c r="AU742" s="7">
        <v>0</v>
      </c>
      <c r="AV742" s="7">
        <f t="shared" si="33"/>
        <v>7977.43</v>
      </c>
      <c r="AW742" s="7">
        <f t="shared" si="34"/>
        <v>7977.43</v>
      </c>
      <c r="AX742" s="7">
        <f t="shared" si="35"/>
        <v>7977.43</v>
      </c>
    </row>
    <row r="743" spans="1:50" ht="99.95" customHeight="1" x14ac:dyDescent="0.25">
      <c r="A743" s="1" t="s">
        <v>3</v>
      </c>
      <c r="B743" s="1" t="s">
        <v>4</v>
      </c>
      <c r="C743" s="1" t="s">
        <v>5</v>
      </c>
      <c r="D743" s="1" t="s">
        <v>760</v>
      </c>
      <c r="E743" s="1" t="s">
        <v>761</v>
      </c>
      <c r="F743" s="1" t="s">
        <v>1704</v>
      </c>
      <c r="G743" s="1" t="s">
        <v>1705</v>
      </c>
      <c r="H743" s="6" t="s">
        <v>1981</v>
      </c>
      <c r="I743" s="6" t="s">
        <v>1991</v>
      </c>
      <c r="J743" s="6" t="s">
        <v>1992</v>
      </c>
      <c r="K743" s="6" t="s">
        <v>1993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7977.43</v>
      </c>
      <c r="AN743" s="7">
        <v>7977.43</v>
      </c>
      <c r="AO743" s="7">
        <v>1403.22</v>
      </c>
      <c r="AP743" s="7">
        <v>0</v>
      </c>
      <c r="AQ743" s="7">
        <v>0</v>
      </c>
      <c r="AR743" s="7">
        <v>6574.21</v>
      </c>
      <c r="AS743" s="7">
        <v>0</v>
      </c>
      <c r="AT743" s="7">
        <v>0</v>
      </c>
      <c r="AU743" s="7">
        <v>0</v>
      </c>
      <c r="AV743" s="7">
        <f t="shared" si="33"/>
        <v>7977.43</v>
      </c>
      <c r="AW743" s="7">
        <f t="shared" si="34"/>
        <v>7977.43</v>
      </c>
      <c r="AX743" s="7">
        <f t="shared" si="35"/>
        <v>7977.43</v>
      </c>
    </row>
    <row r="744" spans="1:50" ht="99.95" customHeight="1" x14ac:dyDescent="0.25">
      <c r="A744" s="1" t="s">
        <v>3</v>
      </c>
      <c r="B744" s="1" t="s">
        <v>4</v>
      </c>
      <c r="C744" s="1" t="s">
        <v>5</v>
      </c>
      <c r="D744" s="1" t="s">
        <v>760</v>
      </c>
      <c r="E744" s="1" t="s">
        <v>761</v>
      </c>
      <c r="F744" s="1" t="s">
        <v>1704</v>
      </c>
      <c r="G744" s="1" t="s">
        <v>1705</v>
      </c>
      <c r="H744" s="6" t="s">
        <v>1994</v>
      </c>
      <c r="I744" s="6" t="s">
        <v>1995</v>
      </c>
      <c r="J744" s="6" t="s">
        <v>1996</v>
      </c>
      <c r="K744" s="6" t="s">
        <v>1997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14459.73</v>
      </c>
      <c r="AE744" s="7">
        <v>14459.73</v>
      </c>
      <c r="AF744" s="7">
        <v>3185.85</v>
      </c>
      <c r="AG744" s="7">
        <v>0</v>
      </c>
      <c r="AH744" s="7">
        <v>0</v>
      </c>
      <c r="AI744" s="7">
        <v>11273.88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7">
        <v>0</v>
      </c>
      <c r="AV744" s="7">
        <f t="shared" si="33"/>
        <v>14459.73</v>
      </c>
      <c r="AW744" s="7">
        <f t="shared" si="34"/>
        <v>14459.73</v>
      </c>
      <c r="AX744" s="7">
        <f t="shared" si="35"/>
        <v>14459.73</v>
      </c>
    </row>
    <row r="745" spans="1:50" ht="99.95" customHeight="1" x14ac:dyDescent="0.25">
      <c r="A745" s="1" t="s">
        <v>3</v>
      </c>
      <c r="B745" s="1" t="s">
        <v>4</v>
      </c>
      <c r="C745" s="1" t="s">
        <v>5</v>
      </c>
      <c r="D745" s="1" t="s">
        <v>760</v>
      </c>
      <c r="E745" s="1" t="s">
        <v>761</v>
      </c>
      <c r="F745" s="1" t="s">
        <v>1704</v>
      </c>
      <c r="G745" s="1" t="s">
        <v>1705</v>
      </c>
      <c r="H745" s="6" t="s">
        <v>1994</v>
      </c>
      <c r="I745" s="6" t="s">
        <v>1998</v>
      </c>
      <c r="J745" s="6" t="s">
        <v>1999</v>
      </c>
      <c r="K745" s="6" t="s">
        <v>2000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12549.66</v>
      </c>
      <c r="AE745" s="7">
        <v>12549.66</v>
      </c>
      <c r="AF745" s="7">
        <v>2660.58</v>
      </c>
      <c r="AG745" s="7">
        <v>0</v>
      </c>
      <c r="AH745" s="7">
        <v>0</v>
      </c>
      <c r="AI745" s="7">
        <v>9889.08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7">
        <v>0</v>
      </c>
      <c r="AV745" s="7">
        <f t="shared" si="33"/>
        <v>12549.66</v>
      </c>
      <c r="AW745" s="7">
        <f t="shared" si="34"/>
        <v>12549.66</v>
      </c>
      <c r="AX745" s="7">
        <f t="shared" si="35"/>
        <v>12549.66</v>
      </c>
    </row>
    <row r="746" spans="1:50" ht="99.95" customHeight="1" x14ac:dyDescent="0.25">
      <c r="A746" s="1" t="s">
        <v>3</v>
      </c>
      <c r="B746" s="1" t="s">
        <v>4</v>
      </c>
      <c r="C746" s="1" t="s">
        <v>5</v>
      </c>
      <c r="D746" s="1" t="s">
        <v>760</v>
      </c>
      <c r="E746" s="1" t="s">
        <v>761</v>
      </c>
      <c r="F746" s="1" t="s">
        <v>1704</v>
      </c>
      <c r="G746" s="1" t="s">
        <v>1705</v>
      </c>
      <c r="H746" s="6" t="s">
        <v>2001</v>
      </c>
      <c r="I746" s="6" t="s">
        <v>2002</v>
      </c>
      <c r="J746" s="6" t="s">
        <v>2003</v>
      </c>
      <c r="K746" s="6" t="s">
        <v>2004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3000</v>
      </c>
      <c r="AB746" s="7">
        <v>0</v>
      </c>
      <c r="AC746" s="7">
        <v>0</v>
      </c>
      <c r="AD746" s="7">
        <v>0</v>
      </c>
      <c r="AE746" s="7">
        <v>3000</v>
      </c>
      <c r="AF746" s="7">
        <v>3000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7">
        <v>0</v>
      </c>
      <c r="AV746" s="7">
        <f t="shared" si="33"/>
        <v>3000</v>
      </c>
      <c r="AW746" s="7">
        <f t="shared" si="34"/>
        <v>3000</v>
      </c>
      <c r="AX746" s="7">
        <f t="shared" si="35"/>
        <v>3000</v>
      </c>
    </row>
    <row r="747" spans="1:50" ht="99.95" customHeight="1" x14ac:dyDescent="0.25">
      <c r="A747" s="1" t="s">
        <v>3</v>
      </c>
      <c r="B747" s="1" t="s">
        <v>4</v>
      </c>
      <c r="C747" s="1" t="s">
        <v>5</v>
      </c>
      <c r="D747" s="1" t="s">
        <v>760</v>
      </c>
      <c r="E747" s="1" t="s">
        <v>761</v>
      </c>
      <c r="F747" s="1" t="s">
        <v>1704</v>
      </c>
      <c r="G747" s="1" t="s">
        <v>1705</v>
      </c>
      <c r="H747" s="6" t="s">
        <v>2005</v>
      </c>
      <c r="I747" s="6" t="s">
        <v>2006</v>
      </c>
      <c r="J747" s="6" t="s">
        <v>2007</v>
      </c>
      <c r="K747" s="6" t="s">
        <v>2008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623.80999999999995</v>
      </c>
      <c r="S747" s="7">
        <v>623.80999999999995</v>
      </c>
      <c r="T747" s="7">
        <v>623.80999999999995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7">
        <v>0</v>
      </c>
      <c r="AV747" s="7">
        <f t="shared" si="33"/>
        <v>623.80999999999995</v>
      </c>
      <c r="AW747" s="7">
        <f t="shared" si="34"/>
        <v>623.80999999999995</v>
      </c>
      <c r="AX747" s="7">
        <f t="shared" si="35"/>
        <v>623.80999999999995</v>
      </c>
    </row>
    <row r="748" spans="1:50" ht="99.95" customHeight="1" x14ac:dyDescent="0.25">
      <c r="A748" s="1" t="s">
        <v>3</v>
      </c>
      <c r="B748" s="1" t="s">
        <v>4</v>
      </c>
      <c r="C748" s="1" t="s">
        <v>5</v>
      </c>
      <c r="D748" s="1" t="s">
        <v>760</v>
      </c>
      <c r="E748" s="1" t="s">
        <v>761</v>
      </c>
      <c r="F748" s="1" t="s">
        <v>1704</v>
      </c>
      <c r="G748" s="1" t="s">
        <v>1705</v>
      </c>
      <c r="H748" s="6" t="s">
        <v>2005</v>
      </c>
      <c r="I748" s="6" t="s">
        <v>2009</v>
      </c>
      <c r="J748" s="6" t="s">
        <v>2010</v>
      </c>
      <c r="K748" s="6" t="s">
        <v>2011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623.80999999999995</v>
      </c>
      <c r="S748" s="7">
        <v>623.80999999999995</v>
      </c>
      <c r="T748" s="7">
        <v>623.80999999999995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7">
        <v>0</v>
      </c>
      <c r="AV748" s="7">
        <f t="shared" si="33"/>
        <v>623.80999999999995</v>
      </c>
      <c r="AW748" s="7">
        <f t="shared" si="34"/>
        <v>623.80999999999995</v>
      </c>
      <c r="AX748" s="7">
        <f t="shared" si="35"/>
        <v>623.80999999999995</v>
      </c>
    </row>
    <row r="749" spans="1:50" ht="99.95" customHeight="1" x14ac:dyDescent="0.25">
      <c r="A749" s="1" t="s">
        <v>3</v>
      </c>
      <c r="B749" s="1" t="s">
        <v>4</v>
      </c>
      <c r="C749" s="1" t="s">
        <v>5</v>
      </c>
      <c r="D749" s="1" t="s">
        <v>760</v>
      </c>
      <c r="E749" s="1" t="s">
        <v>761</v>
      </c>
      <c r="F749" s="1" t="s">
        <v>1704</v>
      </c>
      <c r="G749" s="1" t="s">
        <v>1705</v>
      </c>
      <c r="H749" s="6" t="s">
        <v>2005</v>
      </c>
      <c r="I749" s="6" t="s">
        <v>2012</v>
      </c>
      <c r="J749" s="6" t="s">
        <v>2013</v>
      </c>
      <c r="K749" s="6" t="s">
        <v>2014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623.80999999999995</v>
      </c>
      <c r="S749" s="7">
        <v>623.80999999999995</v>
      </c>
      <c r="T749" s="7">
        <v>623.80999999999995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7">
        <v>0</v>
      </c>
      <c r="AV749" s="7">
        <f t="shared" si="33"/>
        <v>623.80999999999995</v>
      </c>
      <c r="AW749" s="7">
        <f t="shared" si="34"/>
        <v>623.80999999999995</v>
      </c>
      <c r="AX749" s="7">
        <f t="shared" si="35"/>
        <v>623.80999999999995</v>
      </c>
    </row>
    <row r="750" spans="1:50" ht="99.95" customHeight="1" x14ac:dyDescent="0.25">
      <c r="A750" s="1" t="s">
        <v>3</v>
      </c>
      <c r="B750" s="1" t="s">
        <v>4</v>
      </c>
      <c r="C750" s="1" t="s">
        <v>5</v>
      </c>
      <c r="D750" s="1" t="s">
        <v>760</v>
      </c>
      <c r="E750" s="1" t="s">
        <v>761</v>
      </c>
      <c r="F750" s="1" t="s">
        <v>1704</v>
      </c>
      <c r="G750" s="1" t="s">
        <v>1705</v>
      </c>
      <c r="H750" s="6" t="s">
        <v>2005</v>
      </c>
      <c r="I750" s="6" t="s">
        <v>2015</v>
      </c>
      <c r="J750" s="6" t="s">
        <v>2016</v>
      </c>
      <c r="K750" s="6" t="s">
        <v>2017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623.80999999999995</v>
      </c>
      <c r="S750" s="7">
        <v>623.80999999999995</v>
      </c>
      <c r="T750" s="7">
        <v>623.80999999999995</v>
      </c>
      <c r="U750" s="7">
        <v>0</v>
      </c>
      <c r="V750" s="7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7">
        <v>0</v>
      </c>
      <c r="AG750" s="7">
        <v>0</v>
      </c>
      <c r="AH750" s="7">
        <v>0</v>
      </c>
      <c r="AI750" s="7">
        <v>0</v>
      </c>
      <c r="AJ750" s="7">
        <v>0</v>
      </c>
      <c r="AK750" s="7">
        <v>0</v>
      </c>
      <c r="AL750" s="7">
        <v>0</v>
      </c>
      <c r="AM750" s="7">
        <v>0</v>
      </c>
      <c r="AN750" s="7">
        <v>0</v>
      </c>
      <c r="AO750" s="7">
        <v>0</v>
      </c>
      <c r="AP750" s="7">
        <v>0</v>
      </c>
      <c r="AQ750" s="7">
        <v>0</v>
      </c>
      <c r="AR750" s="7">
        <v>0</v>
      </c>
      <c r="AS750" s="7">
        <v>0</v>
      </c>
      <c r="AT750" s="7">
        <v>0</v>
      </c>
      <c r="AU750" s="7">
        <v>0</v>
      </c>
      <c r="AV750" s="7">
        <f t="shared" si="33"/>
        <v>623.80999999999995</v>
      </c>
      <c r="AW750" s="7">
        <f t="shared" si="34"/>
        <v>623.80999999999995</v>
      </c>
      <c r="AX750" s="7">
        <f t="shared" si="35"/>
        <v>623.80999999999995</v>
      </c>
    </row>
    <row r="751" spans="1:50" ht="99.95" customHeight="1" x14ac:dyDescent="0.25">
      <c r="A751" s="1" t="s">
        <v>3</v>
      </c>
      <c r="B751" s="1" t="s">
        <v>4</v>
      </c>
      <c r="C751" s="1" t="s">
        <v>5</v>
      </c>
      <c r="D751" s="1" t="s">
        <v>760</v>
      </c>
      <c r="E751" s="1" t="s">
        <v>761</v>
      </c>
      <c r="F751" s="1" t="s">
        <v>1704</v>
      </c>
      <c r="G751" s="1" t="s">
        <v>1705</v>
      </c>
      <c r="H751" s="6" t="s">
        <v>2005</v>
      </c>
      <c r="I751" s="6" t="s">
        <v>2018</v>
      </c>
      <c r="J751" s="6" t="s">
        <v>2019</v>
      </c>
      <c r="K751" s="6" t="s">
        <v>2020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623.80999999999995</v>
      </c>
      <c r="S751" s="7">
        <v>623.80999999999995</v>
      </c>
      <c r="T751" s="7">
        <v>623.80999999999995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7">
        <v>0</v>
      </c>
      <c r="AG751" s="7">
        <v>0</v>
      </c>
      <c r="AH751" s="7">
        <v>0</v>
      </c>
      <c r="AI751" s="7">
        <v>0</v>
      </c>
      <c r="AJ751" s="7">
        <v>0</v>
      </c>
      <c r="AK751" s="7">
        <v>0</v>
      </c>
      <c r="AL751" s="7">
        <v>0</v>
      </c>
      <c r="AM751" s="7">
        <v>0</v>
      </c>
      <c r="AN751" s="7">
        <v>0</v>
      </c>
      <c r="AO751" s="7">
        <v>0</v>
      </c>
      <c r="AP751" s="7">
        <v>0</v>
      </c>
      <c r="AQ751" s="7">
        <v>0</v>
      </c>
      <c r="AR751" s="7">
        <v>0</v>
      </c>
      <c r="AS751" s="7">
        <v>0</v>
      </c>
      <c r="AT751" s="7">
        <v>0</v>
      </c>
      <c r="AU751" s="7">
        <v>0</v>
      </c>
      <c r="AV751" s="7">
        <f t="shared" si="33"/>
        <v>623.80999999999995</v>
      </c>
      <c r="AW751" s="7">
        <f t="shared" si="34"/>
        <v>623.80999999999995</v>
      </c>
      <c r="AX751" s="7">
        <f t="shared" si="35"/>
        <v>623.80999999999995</v>
      </c>
    </row>
    <row r="752" spans="1:50" ht="99.95" customHeight="1" x14ac:dyDescent="0.25">
      <c r="A752" s="1" t="s">
        <v>3</v>
      </c>
      <c r="B752" s="1" t="s">
        <v>4</v>
      </c>
      <c r="C752" s="1" t="s">
        <v>5</v>
      </c>
      <c r="D752" s="1" t="s">
        <v>760</v>
      </c>
      <c r="E752" s="1" t="s">
        <v>761</v>
      </c>
      <c r="F752" s="1" t="s">
        <v>1704</v>
      </c>
      <c r="G752" s="1" t="s">
        <v>1705</v>
      </c>
      <c r="H752" s="6" t="s">
        <v>2005</v>
      </c>
      <c r="I752" s="6" t="s">
        <v>2021</v>
      </c>
      <c r="J752" s="6" t="s">
        <v>2022</v>
      </c>
      <c r="K752" s="6" t="s">
        <v>2023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623.79999999999995</v>
      </c>
      <c r="S752" s="7">
        <v>623.79999999999995</v>
      </c>
      <c r="T752" s="7">
        <v>623.79999999999995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7">
        <v>0</v>
      </c>
      <c r="AV752" s="7">
        <f t="shared" si="33"/>
        <v>623.79999999999995</v>
      </c>
      <c r="AW752" s="7">
        <f t="shared" si="34"/>
        <v>623.79999999999995</v>
      </c>
      <c r="AX752" s="7">
        <f t="shared" si="35"/>
        <v>623.79999999999995</v>
      </c>
    </row>
    <row r="753" spans="1:50" ht="99.95" customHeight="1" x14ac:dyDescent="0.25">
      <c r="A753" s="1" t="s">
        <v>3</v>
      </c>
      <c r="B753" s="1" t="s">
        <v>4</v>
      </c>
      <c r="C753" s="1" t="s">
        <v>5</v>
      </c>
      <c r="D753" s="1" t="s">
        <v>760</v>
      </c>
      <c r="E753" s="1" t="s">
        <v>761</v>
      </c>
      <c r="F753" s="1" t="s">
        <v>1704</v>
      </c>
      <c r="G753" s="1" t="s">
        <v>1705</v>
      </c>
      <c r="H753" s="6" t="s">
        <v>2005</v>
      </c>
      <c r="I753" s="6" t="s">
        <v>2024</v>
      </c>
      <c r="J753" s="6" t="s">
        <v>2025</v>
      </c>
      <c r="K753" s="6" t="s">
        <v>2026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623.80999999999995</v>
      </c>
      <c r="S753" s="7">
        <v>623.80999999999995</v>
      </c>
      <c r="T753" s="7">
        <v>623.80999999999995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7">
        <v>0</v>
      </c>
      <c r="AV753" s="7">
        <f t="shared" si="33"/>
        <v>623.80999999999995</v>
      </c>
      <c r="AW753" s="7">
        <f t="shared" si="34"/>
        <v>623.80999999999995</v>
      </c>
      <c r="AX753" s="7">
        <f t="shared" si="35"/>
        <v>623.80999999999995</v>
      </c>
    </row>
    <row r="754" spans="1:50" ht="99.95" customHeight="1" x14ac:dyDescent="0.25">
      <c r="A754" s="1" t="s">
        <v>3</v>
      </c>
      <c r="B754" s="1" t="s">
        <v>4</v>
      </c>
      <c r="C754" s="1" t="s">
        <v>5</v>
      </c>
      <c r="D754" s="1" t="s">
        <v>760</v>
      </c>
      <c r="E754" s="1" t="s">
        <v>761</v>
      </c>
      <c r="F754" s="1" t="s">
        <v>1704</v>
      </c>
      <c r="G754" s="1" t="s">
        <v>1705</v>
      </c>
      <c r="H754" s="6" t="s">
        <v>2027</v>
      </c>
      <c r="I754" s="6" t="s">
        <v>2028</v>
      </c>
      <c r="J754" s="6" t="s">
        <v>2029</v>
      </c>
      <c r="K754" s="6" t="s">
        <v>2030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9798.9699999999993</v>
      </c>
      <c r="S754" s="7">
        <v>9798.9699999999993</v>
      </c>
      <c r="T754" s="7">
        <v>1904.14</v>
      </c>
      <c r="U754" s="7">
        <v>0</v>
      </c>
      <c r="V754" s="7">
        <v>0</v>
      </c>
      <c r="W754" s="7">
        <v>7894.83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7">
        <v>0</v>
      </c>
      <c r="AV754" s="7">
        <f t="shared" si="33"/>
        <v>9798.9699999999993</v>
      </c>
      <c r="AW754" s="7">
        <f t="shared" si="34"/>
        <v>9798.9699999999993</v>
      </c>
      <c r="AX754" s="7">
        <f t="shared" si="35"/>
        <v>9798.9699999999993</v>
      </c>
    </row>
    <row r="755" spans="1:50" ht="99.95" customHeight="1" x14ac:dyDescent="0.25">
      <c r="A755" s="1" t="s">
        <v>3</v>
      </c>
      <c r="B755" s="1" t="s">
        <v>4</v>
      </c>
      <c r="C755" s="1" t="s">
        <v>5</v>
      </c>
      <c r="D755" s="1" t="s">
        <v>760</v>
      </c>
      <c r="E755" s="1" t="s">
        <v>761</v>
      </c>
      <c r="F755" s="1" t="s">
        <v>1704</v>
      </c>
      <c r="G755" s="1" t="s">
        <v>1705</v>
      </c>
      <c r="H755" s="6" t="s">
        <v>2031</v>
      </c>
      <c r="I755" s="6" t="s">
        <v>2032</v>
      </c>
      <c r="J755" s="6" t="s">
        <v>2033</v>
      </c>
      <c r="K755" s="6" t="s">
        <v>2034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28751.81</v>
      </c>
      <c r="AB755" s="7">
        <v>0</v>
      </c>
      <c r="AC755" s="7">
        <v>0</v>
      </c>
      <c r="AD755" s="7">
        <v>0</v>
      </c>
      <c r="AE755" s="7">
        <v>28751.81</v>
      </c>
      <c r="AF755" s="7">
        <v>28751.81</v>
      </c>
      <c r="AG755" s="7">
        <v>0</v>
      </c>
      <c r="AH755" s="7">
        <v>0</v>
      </c>
      <c r="AI755" s="7">
        <v>0</v>
      </c>
      <c r="AJ755" s="7">
        <v>0</v>
      </c>
      <c r="AK755" s="7">
        <v>0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0</v>
      </c>
      <c r="AT755" s="7">
        <v>0</v>
      </c>
      <c r="AU755" s="7">
        <v>0</v>
      </c>
      <c r="AV755" s="7">
        <f t="shared" si="33"/>
        <v>28751.81</v>
      </c>
      <c r="AW755" s="7">
        <f t="shared" si="34"/>
        <v>28751.81</v>
      </c>
      <c r="AX755" s="7">
        <f t="shared" si="35"/>
        <v>28751.81</v>
      </c>
    </row>
    <row r="756" spans="1:50" ht="99.95" customHeight="1" x14ac:dyDescent="0.25">
      <c r="A756" s="1" t="s">
        <v>3</v>
      </c>
      <c r="B756" s="1" t="s">
        <v>4</v>
      </c>
      <c r="C756" s="1" t="s">
        <v>5</v>
      </c>
      <c r="D756" s="1" t="s">
        <v>760</v>
      </c>
      <c r="E756" s="1" t="s">
        <v>761</v>
      </c>
      <c r="F756" s="1" t="s">
        <v>1704</v>
      </c>
      <c r="G756" s="1" t="s">
        <v>1705</v>
      </c>
      <c r="H756" s="6" t="s">
        <v>2035</v>
      </c>
      <c r="I756" s="6" t="s">
        <v>2036</v>
      </c>
      <c r="J756" s="6" t="s">
        <v>2037</v>
      </c>
      <c r="K756" s="6" t="s">
        <v>2038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0</v>
      </c>
      <c r="AA756" s="7">
        <v>52315.4</v>
      </c>
      <c r="AB756" s="7">
        <v>0</v>
      </c>
      <c r="AC756" s="7">
        <v>0</v>
      </c>
      <c r="AD756" s="7">
        <v>0</v>
      </c>
      <c r="AE756" s="7">
        <v>52315.4</v>
      </c>
      <c r="AF756" s="7">
        <v>52315.4</v>
      </c>
      <c r="AG756" s="7">
        <v>0</v>
      </c>
      <c r="AH756" s="7">
        <v>0</v>
      </c>
      <c r="AI756" s="7">
        <v>0</v>
      </c>
      <c r="AJ756" s="7">
        <v>0</v>
      </c>
      <c r="AK756" s="7">
        <v>0</v>
      </c>
      <c r="AL756" s="7">
        <v>0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0</v>
      </c>
      <c r="AU756" s="7">
        <v>0</v>
      </c>
      <c r="AV756" s="7">
        <f t="shared" si="33"/>
        <v>52315.4</v>
      </c>
      <c r="AW756" s="7">
        <f t="shared" si="34"/>
        <v>52315.4</v>
      </c>
      <c r="AX756" s="7">
        <f t="shared" si="35"/>
        <v>52315.4</v>
      </c>
    </row>
    <row r="757" spans="1:50" ht="99.95" customHeight="1" x14ac:dyDescent="0.25">
      <c r="A757" s="1" t="s">
        <v>3</v>
      </c>
      <c r="B757" s="1" t="s">
        <v>4</v>
      </c>
      <c r="C757" s="1" t="s">
        <v>5</v>
      </c>
      <c r="D757" s="1" t="s">
        <v>760</v>
      </c>
      <c r="E757" s="1" t="s">
        <v>761</v>
      </c>
      <c r="F757" s="1" t="s">
        <v>1704</v>
      </c>
      <c r="G757" s="1" t="s">
        <v>1705</v>
      </c>
      <c r="H757" s="6" t="s">
        <v>2039</v>
      </c>
      <c r="I757" s="6" t="s">
        <v>2040</v>
      </c>
      <c r="J757" s="6" t="s">
        <v>2041</v>
      </c>
      <c r="K757" s="6" t="s">
        <v>2042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8342.75</v>
      </c>
      <c r="AE757" s="7">
        <v>8342.75</v>
      </c>
      <c r="AF757" s="7">
        <v>1503.68</v>
      </c>
      <c r="AG757" s="7">
        <v>0</v>
      </c>
      <c r="AH757" s="7">
        <v>0</v>
      </c>
      <c r="AI757" s="7">
        <v>6839.07</v>
      </c>
      <c r="AJ757" s="7">
        <v>0</v>
      </c>
      <c r="AK757" s="7">
        <v>0</v>
      </c>
      <c r="AL757" s="7">
        <v>-6839.07</v>
      </c>
      <c r="AM757" s="7">
        <v>0</v>
      </c>
      <c r="AN757" s="7">
        <v>0</v>
      </c>
      <c r="AO757" s="7">
        <v>0</v>
      </c>
      <c r="AP757" s="7">
        <v>0</v>
      </c>
      <c r="AQ757" s="7">
        <v>0</v>
      </c>
      <c r="AR757" s="7">
        <v>0</v>
      </c>
      <c r="AS757" s="7">
        <v>0</v>
      </c>
      <c r="AT757" s="7">
        <v>0</v>
      </c>
      <c r="AU757" s="7">
        <v>0</v>
      </c>
      <c r="AV757" s="7">
        <f t="shared" si="33"/>
        <v>8342.75</v>
      </c>
      <c r="AW757" s="7">
        <f t="shared" si="34"/>
        <v>8342.75</v>
      </c>
      <c r="AX757" s="7">
        <f t="shared" si="35"/>
        <v>1503.6800000000003</v>
      </c>
    </row>
    <row r="758" spans="1:50" ht="99.95" customHeight="1" x14ac:dyDescent="0.25">
      <c r="A758" s="1" t="s">
        <v>3</v>
      </c>
      <c r="B758" s="1" t="s">
        <v>4</v>
      </c>
      <c r="C758" s="1" t="s">
        <v>5</v>
      </c>
      <c r="D758" s="1" t="s">
        <v>760</v>
      </c>
      <c r="E758" s="1" t="s">
        <v>761</v>
      </c>
      <c r="F758" s="1" t="s">
        <v>1704</v>
      </c>
      <c r="G758" s="1" t="s">
        <v>1705</v>
      </c>
      <c r="H758" s="6" t="s">
        <v>2043</v>
      </c>
      <c r="I758" s="6" t="s">
        <v>2044</v>
      </c>
      <c r="J758" s="6" t="s">
        <v>2045</v>
      </c>
      <c r="K758" s="6" t="s">
        <v>2046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660.08</v>
      </c>
      <c r="AE758" s="7">
        <v>660.08</v>
      </c>
      <c r="AF758" s="7">
        <v>0</v>
      </c>
      <c r="AG758" s="7">
        <v>0</v>
      </c>
      <c r="AH758" s="7">
        <v>0</v>
      </c>
      <c r="AI758" s="7">
        <v>660.08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7">
        <v>0</v>
      </c>
      <c r="AV758" s="7">
        <f t="shared" si="33"/>
        <v>660.08</v>
      </c>
      <c r="AW758" s="7">
        <f t="shared" si="34"/>
        <v>660.08</v>
      </c>
      <c r="AX758" s="7">
        <f t="shared" si="35"/>
        <v>660.08</v>
      </c>
    </row>
    <row r="759" spans="1:50" ht="99.95" customHeight="1" x14ac:dyDescent="0.25">
      <c r="A759" s="1" t="s">
        <v>3</v>
      </c>
      <c r="B759" s="1" t="s">
        <v>4</v>
      </c>
      <c r="C759" s="1" t="s">
        <v>5</v>
      </c>
      <c r="D759" s="1" t="s">
        <v>760</v>
      </c>
      <c r="E759" s="1" t="s">
        <v>761</v>
      </c>
      <c r="F759" s="1" t="s">
        <v>1704</v>
      </c>
      <c r="G759" s="1" t="s">
        <v>1705</v>
      </c>
      <c r="H759" s="6" t="s">
        <v>2043</v>
      </c>
      <c r="I759" s="6" t="s">
        <v>2047</v>
      </c>
      <c r="J759" s="6" t="s">
        <v>2048</v>
      </c>
      <c r="K759" s="6" t="s">
        <v>2049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16754.32</v>
      </c>
      <c r="AE759" s="7">
        <v>16754.32</v>
      </c>
      <c r="AF759" s="7">
        <v>3816.86</v>
      </c>
      <c r="AG759" s="7">
        <v>0</v>
      </c>
      <c r="AH759" s="7">
        <v>0</v>
      </c>
      <c r="AI759" s="7">
        <v>12937.46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7">
        <v>0</v>
      </c>
      <c r="AV759" s="7">
        <f t="shared" si="33"/>
        <v>16754.32</v>
      </c>
      <c r="AW759" s="7">
        <f t="shared" si="34"/>
        <v>16754.32</v>
      </c>
      <c r="AX759" s="7">
        <f t="shared" si="35"/>
        <v>16754.32</v>
      </c>
    </row>
    <row r="760" spans="1:50" ht="99.95" customHeight="1" x14ac:dyDescent="0.25">
      <c r="A760" s="1" t="s">
        <v>3</v>
      </c>
      <c r="B760" s="1" t="s">
        <v>4</v>
      </c>
      <c r="C760" s="1" t="s">
        <v>5</v>
      </c>
      <c r="D760" s="1" t="s">
        <v>760</v>
      </c>
      <c r="E760" s="1" t="s">
        <v>761</v>
      </c>
      <c r="F760" s="1" t="s">
        <v>1704</v>
      </c>
      <c r="G760" s="1" t="s">
        <v>1705</v>
      </c>
      <c r="H760" s="6" t="s">
        <v>2050</v>
      </c>
      <c r="I760" s="6" t="s">
        <v>2051</v>
      </c>
      <c r="J760" s="6" t="s">
        <v>2052</v>
      </c>
      <c r="K760" s="6" t="s">
        <v>2053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4689.68</v>
      </c>
      <c r="S760" s="7">
        <v>4689.68</v>
      </c>
      <c r="T760" s="7">
        <v>4689.68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7">
        <v>0</v>
      </c>
      <c r="AG760" s="7">
        <v>0</v>
      </c>
      <c r="AH760" s="7">
        <v>0</v>
      </c>
      <c r="AI760" s="7">
        <v>0</v>
      </c>
      <c r="AJ760" s="7">
        <v>0</v>
      </c>
      <c r="AK760" s="7">
        <v>0</v>
      </c>
      <c r="AL760" s="7">
        <v>0</v>
      </c>
      <c r="AM760" s="7">
        <v>0</v>
      </c>
      <c r="AN760" s="7">
        <v>0</v>
      </c>
      <c r="AO760" s="7">
        <v>0</v>
      </c>
      <c r="AP760" s="7">
        <v>0</v>
      </c>
      <c r="AQ760" s="7">
        <v>0</v>
      </c>
      <c r="AR760" s="7">
        <v>0</v>
      </c>
      <c r="AS760" s="7">
        <v>0</v>
      </c>
      <c r="AT760" s="7">
        <v>0</v>
      </c>
      <c r="AU760" s="7">
        <v>0</v>
      </c>
      <c r="AV760" s="7">
        <f t="shared" si="33"/>
        <v>4689.68</v>
      </c>
      <c r="AW760" s="7">
        <f t="shared" si="34"/>
        <v>4689.68</v>
      </c>
      <c r="AX760" s="7">
        <f t="shared" si="35"/>
        <v>4689.68</v>
      </c>
    </row>
    <row r="761" spans="1:50" ht="99.95" customHeight="1" x14ac:dyDescent="0.25">
      <c r="A761" s="1" t="s">
        <v>3</v>
      </c>
      <c r="B761" s="1" t="s">
        <v>4</v>
      </c>
      <c r="C761" s="1" t="s">
        <v>5</v>
      </c>
      <c r="D761" s="1" t="s">
        <v>760</v>
      </c>
      <c r="E761" s="1" t="s">
        <v>761</v>
      </c>
      <c r="F761" s="1" t="s">
        <v>1704</v>
      </c>
      <c r="G761" s="1" t="s">
        <v>1705</v>
      </c>
      <c r="H761" s="6" t="s">
        <v>2050</v>
      </c>
      <c r="I761" s="6" t="s">
        <v>2054</v>
      </c>
      <c r="J761" s="6" t="s">
        <v>2055</v>
      </c>
      <c r="K761" s="6" t="s">
        <v>2056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4689.67</v>
      </c>
      <c r="S761" s="7">
        <v>4689.67</v>
      </c>
      <c r="T761" s="7">
        <v>4689.67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7">
        <v>0</v>
      </c>
      <c r="AV761" s="7">
        <f t="shared" si="33"/>
        <v>4689.67</v>
      </c>
      <c r="AW761" s="7">
        <f t="shared" si="34"/>
        <v>4689.67</v>
      </c>
      <c r="AX761" s="7">
        <f t="shared" si="35"/>
        <v>4689.67</v>
      </c>
    </row>
    <row r="762" spans="1:50" ht="99.95" customHeight="1" x14ac:dyDescent="0.25">
      <c r="A762" s="1" t="s">
        <v>3</v>
      </c>
      <c r="B762" s="1" t="s">
        <v>4</v>
      </c>
      <c r="C762" s="1" t="s">
        <v>5</v>
      </c>
      <c r="D762" s="1" t="s">
        <v>760</v>
      </c>
      <c r="E762" s="1" t="s">
        <v>761</v>
      </c>
      <c r="F762" s="1" t="s">
        <v>1704</v>
      </c>
      <c r="G762" s="1" t="s">
        <v>1705</v>
      </c>
      <c r="H762" s="6" t="s">
        <v>2050</v>
      </c>
      <c r="I762" s="6" t="s">
        <v>2057</v>
      </c>
      <c r="J762" s="6" t="s">
        <v>2058</v>
      </c>
      <c r="K762" s="6" t="s">
        <v>2059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4689.67</v>
      </c>
      <c r="S762" s="7">
        <v>4689.67</v>
      </c>
      <c r="T762" s="7">
        <v>4689.67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0</v>
      </c>
      <c r="AJ762" s="7">
        <v>0</v>
      </c>
      <c r="AK762" s="7">
        <v>0</v>
      </c>
      <c r="AL762" s="7">
        <v>0</v>
      </c>
      <c r="AM762" s="7">
        <v>0</v>
      </c>
      <c r="AN762" s="7">
        <v>0</v>
      </c>
      <c r="AO762" s="7">
        <v>0</v>
      </c>
      <c r="AP762" s="7">
        <v>0</v>
      </c>
      <c r="AQ762" s="7">
        <v>0</v>
      </c>
      <c r="AR762" s="7">
        <v>0</v>
      </c>
      <c r="AS762" s="7">
        <v>0</v>
      </c>
      <c r="AT762" s="7">
        <v>0</v>
      </c>
      <c r="AU762" s="7">
        <v>0</v>
      </c>
      <c r="AV762" s="7">
        <f t="shared" si="33"/>
        <v>4689.67</v>
      </c>
      <c r="AW762" s="7">
        <f t="shared" si="34"/>
        <v>4689.67</v>
      </c>
      <c r="AX762" s="7">
        <f t="shared" si="35"/>
        <v>4689.67</v>
      </c>
    </row>
    <row r="763" spans="1:50" ht="99.95" customHeight="1" x14ac:dyDescent="0.25">
      <c r="A763" s="1" t="s">
        <v>3</v>
      </c>
      <c r="B763" s="1" t="s">
        <v>4</v>
      </c>
      <c r="C763" s="1" t="s">
        <v>5</v>
      </c>
      <c r="D763" s="1" t="s">
        <v>760</v>
      </c>
      <c r="E763" s="1" t="s">
        <v>761</v>
      </c>
      <c r="F763" s="1" t="s">
        <v>1704</v>
      </c>
      <c r="G763" s="1" t="s">
        <v>1705</v>
      </c>
      <c r="H763" s="6" t="s">
        <v>2060</v>
      </c>
      <c r="I763" s="6" t="s">
        <v>2061</v>
      </c>
      <c r="J763" s="6" t="s">
        <v>2062</v>
      </c>
      <c r="K763" s="6" t="s">
        <v>2063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9340.1200000000008</v>
      </c>
      <c r="AB763" s="7">
        <v>0</v>
      </c>
      <c r="AC763" s="7">
        <v>0</v>
      </c>
      <c r="AD763" s="7">
        <v>0</v>
      </c>
      <c r="AE763" s="7">
        <v>9340.1200000000008</v>
      </c>
      <c r="AF763" s="7">
        <v>9340.1200000000008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7">
        <v>0</v>
      </c>
      <c r="AV763" s="7">
        <f t="shared" si="33"/>
        <v>9340.1200000000008</v>
      </c>
      <c r="AW763" s="7">
        <f t="shared" si="34"/>
        <v>9340.1200000000008</v>
      </c>
      <c r="AX763" s="7">
        <f t="shared" si="35"/>
        <v>9340.1200000000008</v>
      </c>
    </row>
    <row r="764" spans="1:50" ht="99.95" customHeight="1" x14ac:dyDescent="0.25">
      <c r="A764" s="1" t="s">
        <v>3</v>
      </c>
      <c r="B764" s="1" t="s">
        <v>4</v>
      </c>
      <c r="C764" s="1" t="s">
        <v>5</v>
      </c>
      <c r="D764" s="1" t="s">
        <v>760</v>
      </c>
      <c r="E764" s="1" t="s">
        <v>761</v>
      </c>
      <c r="F764" s="1" t="s">
        <v>1704</v>
      </c>
      <c r="G764" s="1" t="s">
        <v>1705</v>
      </c>
      <c r="H764" s="6" t="s">
        <v>2060</v>
      </c>
      <c r="I764" s="6" t="s">
        <v>2064</v>
      </c>
      <c r="J764" s="6" t="s">
        <v>2065</v>
      </c>
      <c r="K764" s="6" t="s">
        <v>2066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11387.59</v>
      </c>
      <c r="AB764" s="7">
        <v>0</v>
      </c>
      <c r="AC764" s="7">
        <v>0</v>
      </c>
      <c r="AD764" s="7">
        <v>0</v>
      </c>
      <c r="AE764" s="7">
        <v>11387.59</v>
      </c>
      <c r="AF764" s="7">
        <v>11387.59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7">
        <v>0</v>
      </c>
      <c r="AV764" s="7">
        <f t="shared" si="33"/>
        <v>11387.59</v>
      </c>
      <c r="AW764" s="7">
        <f t="shared" si="34"/>
        <v>11387.59</v>
      </c>
      <c r="AX764" s="7">
        <f t="shared" si="35"/>
        <v>11387.59</v>
      </c>
    </row>
    <row r="765" spans="1:50" ht="99.95" customHeight="1" x14ac:dyDescent="0.25">
      <c r="A765" s="1" t="s">
        <v>3</v>
      </c>
      <c r="B765" s="1" t="s">
        <v>4</v>
      </c>
      <c r="C765" s="1" t="s">
        <v>5</v>
      </c>
      <c r="D765" s="1" t="s">
        <v>760</v>
      </c>
      <c r="E765" s="1" t="s">
        <v>761</v>
      </c>
      <c r="F765" s="1" t="s">
        <v>1704</v>
      </c>
      <c r="G765" s="1" t="s">
        <v>1705</v>
      </c>
      <c r="H765" s="6" t="s">
        <v>2067</v>
      </c>
      <c r="I765" s="6" t="s">
        <v>2068</v>
      </c>
      <c r="J765" s="6" t="s">
        <v>2069</v>
      </c>
      <c r="K765" s="6" t="s">
        <v>2070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19560.55</v>
      </c>
      <c r="AB765" s="7">
        <v>19560.55</v>
      </c>
      <c r="AC765" s="7">
        <v>4588.57</v>
      </c>
      <c r="AD765" s="7">
        <v>0</v>
      </c>
      <c r="AE765" s="7">
        <v>0</v>
      </c>
      <c r="AF765" s="7">
        <v>14971.98</v>
      </c>
      <c r="AG765" s="7">
        <v>0</v>
      </c>
      <c r="AH765" s="7">
        <v>0</v>
      </c>
      <c r="AI765" s="7">
        <v>0</v>
      </c>
      <c r="AJ765" s="7">
        <v>0</v>
      </c>
      <c r="AK765" s="7">
        <v>0</v>
      </c>
      <c r="AL765" s="7">
        <v>0</v>
      </c>
      <c r="AM765" s="7">
        <v>0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0</v>
      </c>
      <c r="AU765" s="7">
        <v>0</v>
      </c>
      <c r="AV765" s="7">
        <f t="shared" si="33"/>
        <v>19560.55</v>
      </c>
      <c r="AW765" s="7">
        <f t="shared" si="34"/>
        <v>19560.55</v>
      </c>
      <c r="AX765" s="7">
        <f t="shared" si="35"/>
        <v>19560.55</v>
      </c>
    </row>
    <row r="766" spans="1:50" ht="99.95" customHeight="1" x14ac:dyDescent="0.25">
      <c r="A766" s="1" t="s">
        <v>3</v>
      </c>
      <c r="B766" s="1" t="s">
        <v>4</v>
      </c>
      <c r="C766" s="1" t="s">
        <v>5</v>
      </c>
      <c r="D766" s="1" t="s">
        <v>760</v>
      </c>
      <c r="E766" s="1" t="s">
        <v>761</v>
      </c>
      <c r="F766" s="1" t="s">
        <v>1704</v>
      </c>
      <c r="G766" s="1" t="s">
        <v>1705</v>
      </c>
      <c r="H766" s="6" t="s">
        <v>2071</v>
      </c>
      <c r="I766" s="6" t="s">
        <v>2072</v>
      </c>
      <c r="J766" s="6" t="s">
        <v>2073</v>
      </c>
      <c r="K766" s="6" t="s">
        <v>2074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0</v>
      </c>
      <c r="AG766" s="7">
        <v>0</v>
      </c>
      <c r="AH766" s="7">
        <v>0</v>
      </c>
      <c r="AI766" s="7">
        <v>0</v>
      </c>
      <c r="AJ766" s="7">
        <v>0</v>
      </c>
      <c r="AK766" s="7">
        <v>0</v>
      </c>
      <c r="AL766" s="7">
        <v>0</v>
      </c>
      <c r="AM766" s="7">
        <v>0</v>
      </c>
      <c r="AN766" s="7">
        <v>0</v>
      </c>
      <c r="AO766" s="7">
        <v>0</v>
      </c>
      <c r="AP766" s="7">
        <v>0</v>
      </c>
      <c r="AQ766" s="7">
        <v>0</v>
      </c>
      <c r="AR766" s="7">
        <v>0</v>
      </c>
      <c r="AS766" s="7">
        <v>1252</v>
      </c>
      <c r="AT766" s="7">
        <v>1252</v>
      </c>
      <c r="AU766" s="7">
        <v>0</v>
      </c>
      <c r="AV766" s="7">
        <f t="shared" si="33"/>
        <v>1252</v>
      </c>
      <c r="AW766" s="7">
        <f t="shared" si="34"/>
        <v>1252</v>
      </c>
      <c r="AX766" s="7">
        <f t="shared" si="35"/>
        <v>0</v>
      </c>
    </row>
    <row r="767" spans="1:50" ht="99.95" customHeight="1" x14ac:dyDescent="0.25">
      <c r="A767" s="1" t="s">
        <v>3</v>
      </c>
      <c r="B767" s="1" t="s">
        <v>4</v>
      </c>
      <c r="C767" s="1" t="s">
        <v>5</v>
      </c>
      <c r="D767" s="1" t="s">
        <v>760</v>
      </c>
      <c r="E767" s="1" t="s">
        <v>761</v>
      </c>
      <c r="F767" s="1" t="s">
        <v>1704</v>
      </c>
      <c r="G767" s="1" t="s">
        <v>1705</v>
      </c>
      <c r="H767" s="6" t="s">
        <v>2075</v>
      </c>
      <c r="I767" s="6" t="s">
        <v>2076</v>
      </c>
      <c r="J767" s="6" t="s">
        <v>2077</v>
      </c>
      <c r="K767" s="6" t="s">
        <v>2078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1001.03</v>
      </c>
      <c r="S767" s="7">
        <v>1001.03</v>
      </c>
      <c r="T767" s="7">
        <v>0</v>
      </c>
      <c r="U767" s="7">
        <v>0</v>
      </c>
      <c r="V767" s="7">
        <v>0</v>
      </c>
      <c r="W767" s="7">
        <v>1001.03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7">
        <v>0</v>
      </c>
      <c r="AV767" s="7">
        <f t="shared" si="33"/>
        <v>1001.03</v>
      </c>
      <c r="AW767" s="7">
        <f t="shared" si="34"/>
        <v>1001.03</v>
      </c>
      <c r="AX767" s="7">
        <f t="shared" si="35"/>
        <v>1001.03</v>
      </c>
    </row>
    <row r="768" spans="1:50" ht="99.95" customHeight="1" x14ac:dyDescent="0.25">
      <c r="A768" s="1" t="s">
        <v>3</v>
      </c>
      <c r="B768" s="1" t="s">
        <v>4</v>
      </c>
      <c r="C768" s="1" t="s">
        <v>5</v>
      </c>
      <c r="D768" s="1" t="s">
        <v>760</v>
      </c>
      <c r="E768" s="1" t="s">
        <v>761</v>
      </c>
      <c r="F768" s="1" t="s">
        <v>1704</v>
      </c>
      <c r="G768" s="1" t="s">
        <v>1705</v>
      </c>
      <c r="H768" s="6" t="s">
        <v>2079</v>
      </c>
      <c r="I768" s="6" t="s">
        <v>2080</v>
      </c>
      <c r="J768" s="6" t="s">
        <v>2081</v>
      </c>
      <c r="K768" s="6" t="s">
        <v>2082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9006.94</v>
      </c>
      <c r="AK768" s="7">
        <v>9006.94</v>
      </c>
      <c r="AL768" s="7">
        <v>1686.33</v>
      </c>
      <c r="AM768" s="7">
        <v>0</v>
      </c>
      <c r="AN768" s="7">
        <v>0</v>
      </c>
      <c r="AO768" s="7">
        <v>7320.61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7">
        <v>0</v>
      </c>
      <c r="AV768" s="7">
        <f t="shared" si="33"/>
        <v>9006.94</v>
      </c>
      <c r="AW768" s="7">
        <f t="shared" si="34"/>
        <v>9006.94</v>
      </c>
      <c r="AX768" s="7">
        <f t="shared" si="35"/>
        <v>9006.9399999999987</v>
      </c>
    </row>
    <row r="769" spans="1:50" ht="99.95" customHeight="1" x14ac:dyDescent="0.25">
      <c r="A769" s="1" t="s">
        <v>3</v>
      </c>
      <c r="B769" s="1" t="s">
        <v>4</v>
      </c>
      <c r="C769" s="1" t="s">
        <v>5</v>
      </c>
      <c r="D769" s="1" t="s">
        <v>760</v>
      </c>
      <c r="E769" s="1" t="s">
        <v>761</v>
      </c>
      <c r="F769" s="1" t="s">
        <v>1704</v>
      </c>
      <c r="G769" s="1" t="s">
        <v>1705</v>
      </c>
      <c r="H769" s="6" t="s">
        <v>2083</v>
      </c>
      <c r="I769" s="6" t="s">
        <v>2084</v>
      </c>
      <c r="J769" s="6" t="s">
        <v>2085</v>
      </c>
      <c r="K769" s="6" t="s">
        <v>2086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25940.86</v>
      </c>
      <c r="Y769" s="7">
        <v>25940.86</v>
      </c>
      <c r="Z769" s="7">
        <v>6343.16</v>
      </c>
      <c r="AA769" s="7">
        <v>0</v>
      </c>
      <c r="AB769" s="7">
        <v>0</v>
      </c>
      <c r="AC769" s="7">
        <v>19597.7</v>
      </c>
      <c r="AD769" s="7">
        <v>0</v>
      </c>
      <c r="AE769" s="7">
        <v>0</v>
      </c>
      <c r="AF769" s="7">
        <v>-19597.7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19597.7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7">
        <v>0</v>
      </c>
      <c r="AV769" s="7">
        <f t="shared" si="33"/>
        <v>25940.86</v>
      </c>
      <c r="AW769" s="7">
        <f t="shared" si="34"/>
        <v>25940.86</v>
      </c>
      <c r="AX769" s="7">
        <f t="shared" si="35"/>
        <v>25940.86</v>
      </c>
    </row>
    <row r="770" spans="1:50" ht="99.95" customHeight="1" x14ac:dyDescent="0.25">
      <c r="A770" s="1" t="s">
        <v>3</v>
      </c>
      <c r="B770" s="1" t="s">
        <v>4</v>
      </c>
      <c r="C770" s="1" t="s">
        <v>5</v>
      </c>
      <c r="D770" s="1" t="s">
        <v>760</v>
      </c>
      <c r="E770" s="1" t="s">
        <v>761</v>
      </c>
      <c r="F770" s="1" t="s">
        <v>1704</v>
      </c>
      <c r="G770" s="1" t="s">
        <v>1705</v>
      </c>
      <c r="H770" s="6" t="s">
        <v>2087</v>
      </c>
      <c r="I770" s="6" t="s">
        <v>2088</v>
      </c>
      <c r="J770" s="6" t="s">
        <v>2089</v>
      </c>
      <c r="K770" s="6" t="s">
        <v>2090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12015.5</v>
      </c>
      <c r="AT770" s="7">
        <v>12015.5</v>
      </c>
      <c r="AU770" s="7">
        <v>12015.5</v>
      </c>
      <c r="AV770" s="7">
        <f t="shared" si="33"/>
        <v>12015.5</v>
      </c>
      <c r="AW770" s="7">
        <f t="shared" si="34"/>
        <v>12015.5</v>
      </c>
      <c r="AX770" s="7">
        <f t="shared" si="35"/>
        <v>12015.5</v>
      </c>
    </row>
    <row r="771" spans="1:50" ht="99.95" customHeight="1" x14ac:dyDescent="0.25">
      <c r="A771" s="1" t="s">
        <v>3</v>
      </c>
      <c r="B771" s="1" t="s">
        <v>4</v>
      </c>
      <c r="C771" s="1" t="s">
        <v>5</v>
      </c>
      <c r="D771" s="1" t="s">
        <v>760</v>
      </c>
      <c r="E771" s="1" t="s">
        <v>761</v>
      </c>
      <c r="F771" s="1" t="s">
        <v>1704</v>
      </c>
      <c r="G771" s="1" t="s">
        <v>1705</v>
      </c>
      <c r="H771" s="6" t="s">
        <v>2091</v>
      </c>
      <c r="I771" s="6" t="s">
        <v>2092</v>
      </c>
      <c r="J771" s="6" t="s">
        <v>2093</v>
      </c>
      <c r="K771" s="6" t="s">
        <v>2094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557.26</v>
      </c>
      <c r="Y771" s="7">
        <v>557.26</v>
      </c>
      <c r="Z771" s="7">
        <v>0</v>
      </c>
      <c r="AA771" s="7">
        <v>0</v>
      </c>
      <c r="AB771" s="7">
        <v>0</v>
      </c>
      <c r="AC771" s="7">
        <v>557.26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7">
        <v>0</v>
      </c>
      <c r="AV771" s="7">
        <f t="shared" si="33"/>
        <v>557.26</v>
      </c>
      <c r="AW771" s="7">
        <f t="shared" si="34"/>
        <v>557.26</v>
      </c>
      <c r="AX771" s="7">
        <f t="shared" si="35"/>
        <v>557.26</v>
      </c>
    </row>
    <row r="772" spans="1:50" ht="99.95" customHeight="1" x14ac:dyDescent="0.25">
      <c r="A772" s="1" t="s">
        <v>3</v>
      </c>
      <c r="B772" s="1" t="s">
        <v>4</v>
      </c>
      <c r="C772" s="1" t="s">
        <v>5</v>
      </c>
      <c r="D772" s="1" t="s">
        <v>760</v>
      </c>
      <c r="E772" s="1" t="s">
        <v>761</v>
      </c>
      <c r="F772" s="1" t="s">
        <v>1704</v>
      </c>
      <c r="G772" s="1" t="s">
        <v>1705</v>
      </c>
      <c r="H772" s="6" t="s">
        <v>2095</v>
      </c>
      <c r="I772" s="6" t="s">
        <v>2096</v>
      </c>
      <c r="J772" s="6" t="s">
        <v>2097</v>
      </c>
      <c r="K772" s="6" t="s">
        <v>2098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383.43</v>
      </c>
      <c r="Y772" s="7">
        <v>383.43</v>
      </c>
      <c r="Z772" s="7">
        <v>0</v>
      </c>
      <c r="AA772" s="7">
        <v>0</v>
      </c>
      <c r="AB772" s="7">
        <v>0</v>
      </c>
      <c r="AC772" s="7">
        <v>383.43</v>
      </c>
      <c r="AD772" s="7">
        <v>0</v>
      </c>
      <c r="AE772" s="7">
        <v>0</v>
      </c>
      <c r="AF772" s="7">
        <v>-383.43</v>
      </c>
      <c r="AG772" s="7">
        <v>0</v>
      </c>
      <c r="AH772" s="7">
        <v>0</v>
      </c>
      <c r="AI772" s="7">
        <v>0</v>
      </c>
      <c r="AJ772" s="7">
        <v>0</v>
      </c>
      <c r="AK772" s="7">
        <v>0</v>
      </c>
      <c r="AL772" s="7">
        <v>0</v>
      </c>
      <c r="AM772" s="7">
        <v>0</v>
      </c>
      <c r="AN772" s="7">
        <v>0</v>
      </c>
      <c r="AO772" s="7">
        <v>0</v>
      </c>
      <c r="AP772" s="7">
        <v>0</v>
      </c>
      <c r="AQ772" s="7">
        <v>0</v>
      </c>
      <c r="AR772" s="7">
        <v>0</v>
      </c>
      <c r="AS772" s="7">
        <v>0</v>
      </c>
      <c r="AT772" s="7">
        <v>0</v>
      </c>
      <c r="AU772" s="7">
        <v>0</v>
      </c>
      <c r="AV772" s="7">
        <f t="shared" si="33"/>
        <v>383.43</v>
      </c>
      <c r="AW772" s="7">
        <f t="shared" si="34"/>
        <v>383.43</v>
      </c>
      <c r="AX772" s="7">
        <f t="shared" si="35"/>
        <v>0</v>
      </c>
    </row>
    <row r="773" spans="1:50" ht="99.95" customHeight="1" x14ac:dyDescent="0.25">
      <c r="A773" s="1" t="s">
        <v>3</v>
      </c>
      <c r="B773" s="1" t="s">
        <v>4</v>
      </c>
      <c r="C773" s="1" t="s">
        <v>5</v>
      </c>
      <c r="D773" s="1" t="s">
        <v>760</v>
      </c>
      <c r="E773" s="1" t="s">
        <v>761</v>
      </c>
      <c r="F773" s="1" t="s">
        <v>1704</v>
      </c>
      <c r="G773" s="1" t="s">
        <v>1705</v>
      </c>
      <c r="H773" s="6" t="s">
        <v>2099</v>
      </c>
      <c r="I773" s="6" t="s">
        <v>2100</v>
      </c>
      <c r="J773" s="6" t="s">
        <v>2101</v>
      </c>
      <c r="K773" s="6" t="s">
        <v>2102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v>28839.55</v>
      </c>
      <c r="AE773" s="7">
        <v>28839.55</v>
      </c>
      <c r="AF773" s="7">
        <v>28839.55</v>
      </c>
      <c r="AG773" s="7">
        <v>0</v>
      </c>
      <c r="AH773" s="7">
        <v>0</v>
      </c>
      <c r="AI773" s="7">
        <v>-21699.25</v>
      </c>
      <c r="AJ773" s="7">
        <v>0</v>
      </c>
      <c r="AK773" s="7">
        <v>0</v>
      </c>
      <c r="AL773" s="7">
        <v>0</v>
      </c>
      <c r="AM773" s="7">
        <v>0</v>
      </c>
      <c r="AN773" s="7">
        <v>0</v>
      </c>
      <c r="AO773" s="7">
        <v>21699.25</v>
      </c>
      <c r="AP773" s="7">
        <v>0</v>
      </c>
      <c r="AQ773" s="7">
        <v>0</v>
      </c>
      <c r="AR773" s="7">
        <v>0</v>
      </c>
      <c r="AS773" s="7">
        <v>0</v>
      </c>
      <c r="AT773" s="7">
        <v>0</v>
      </c>
      <c r="AU773" s="7">
        <v>0</v>
      </c>
      <c r="AV773" s="7">
        <f t="shared" ref="AV773:AV836" si="36">L773+O773+R773+U773+X773+AA773+AD773+AG773+AJ773+AM773+AP773+AS773</f>
        <v>28839.55</v>
      </c>
      <c r="AW773" s="7">
        <f t="shared" ref="AW773:AW836" si="37">M773+P773+S773+V773+Y773+AB773+AE773+AH773+AK773+AN773+AQ773+AT773</f>
        <v>28839.55</v>
      </c>
      <c r="AX773" s="7">
        <f t="shared" ref="AX773:AX836" si="38">N773+Q773+T773+W773+Z773+AC773+AF773+AI773+AL773+AO773+AR773+AU773</f>
        <v>28839.55</v>
      </c>
    </row>
    <row r="774" spans="1:50" ht="99.95" customHeight="1" x14ac:dyDescent="0.25">
      <c r="A774" s="1" t="s">
        <v>3</v>
      </c>
      <c r="B774" s="1" t="s">
        <v>4</v>
      </c>
      <c r="C774" s="1" t="s">
        <v>5</v>
      </c>
      <c r="D774" s="1" t="s">
        <v>760</v>
      </c>
      <c r="E774" s="1" t="s">
        <v>761</v>
      </c>
      <c r="F774" s="1" t="s">
        <v>1704</v>
      </c>
      <c r="G774" s="1" t="s">
        <v>1705</v>
      </c>
      <c r="H774" s="6" t="s">
        <v>2103</v>
      </c>
      <c r="I774" s="6" t="s">
        <v>2104</v>
      </c>
      <c r="J774" s="6" t="s">
        <v>2105</v>
      </c>
      <c r="K774" s="6" t="s">
        <v>2106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0</v>
      </c>
      <c r="X774" s="7">
        <v>0</v>
      </c>
      <c r="Y774" s="7">
        <v>0</v>
      </c>
      <c r="Z774" s="7">
        <v>0</v>
      </c>
      <c r="AA774" s="7">
        <v>0</v>
      </c>
      <c r="AB774" s="7">
        <v>0</v>
      </c>
      <c r="AC774" s="7">
        <v>0</v>
      </c>
      <c r="AD774" s="7">
        <v>524.84</v>
      </c>
      <c r="AE774" s="7">
        <v>524.84</v>
      </c>
      <c r="AF774" s="7">
        <v>0</v>
      </c>
      <c r="AG774" s="7">
        <v>0</v>
      </c>
      <c r="AH774" s="7">
        <v>0</v>
      </c>
      <c r="AI774" s="7">
        <v>524.84</v>
      </c>
      <c r="AJ774" s="7">
        <v>0</v>
      </c>
      <c r="AK774" s="7">
        <v>0</v>
      </c>
      <c r="AL774" s="7">
        <v>0</v>
      </c>
      <c r="AM774" s="7">
        <v>0</v>
      </c>
      <c r="AN774" s="7">
        <v>0</v>
      </c>
      <c r="AO774" s="7">
        <v>0</v>
      </c>
      <c r="AP774" s="7">
        <v>0</v>
      </c>
      <c r="AQ774" s="7">
        <v>0</v>
      </c>
      <c r="AR774" s="7">
        <v>0</v>
      </c>
      <c r="AS774" s="7">
        <v>0</v>
      </c>
      <c r="AT774" s="7">
        <v>0</v>
      </c>
      <c r="AU774" s="7">
        <v>0</v>
      </c>
      <c r="AV774" s="7">
        <f t="shared" si="36"/>
        <v>524.84</v>
      </c>
      <c r="AW774" s="7">
        <f t="shared" si="37"/>
        <v>524.84</v>
      </c>
      <c r="AX774" s="7">
        <f t="shared" si="38"/>
        <v>524.84</v>
      </c>
    </row>
    <row r="775" spans="1:50" ht="99.95" customHeight="1" x14ac:dyDescent="0.25">
      <c r="A775" s="1" t="s">
        <v>3</v>
      </c>
      <c r="B775" s="1" t="s">
        <v>4</v>
      </c>
      <c r="C775" s="1" t="s">
        <v>5</v>
      </c>
      <c r="D775" s="1" t="s">
        <v>760</v>
      </c>
      <c r="E775" s="1" t="s">
        <v>761</v>
      </c>
      <c r="F775" s="1" t="s">
        <v>1704</v>
      </c>
      <c r="G775" s="1" t="s">
        <v>1705</v>
      </c>
      <c r="H775" s="6" t="s">
        <v>2103</v>
      </c>
      <c r="I775" s="6" t="s">
        <v>2107</v>
      </c>
      <c r="J775" s="6" t="s">
        <v>2108</v>
      </c>
      <c r="K775" s="6" t="s">
        <v>2109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  <c r="AB775" s="7">
        <v>0</v>
      </c>
      <c r="AC775" s="7">
        <v>0</v>
      </c>
      <c r="AD775" s="7">
        <v>524.84</v>
      </c>
      <c r="AE775" s="7">
        <v>524.84</v>
      </c>
      <c r="AF775" s="7">
        <v>0</v>
      </c>
      <c r="AG775" s="7">
        <v>0</v>
      </c>
      <c r="AH775" s="7">
        <v>0</v>
      </c>
      <c r="AI775" s="7">
        <v>524.84</v>
      </c>
      <c r="AJ775" s="7">
        <v>0</v>
      </c>
      <c r="AK775" s="7">
        <v>0</v>
      </c>
      <c r="AL775" s="7">
        <v>0</v>
      </c>
      <c r="AM775" s="7">
        <v>0</v>
      </c>
      <c r="AN775" s="7">
        <v>0</v>
      </c>
      <c r="AO775" s="7">
        <v>0</v>
      </c>
      <c r="AP775" s="7">
        <v>0</v>
      </c>
      <c r="AQ775" s="7">
        <v>0</v>
      </c>
      <c r="AR775" s="7">
        <v>0</v>
      </c>
      <c r="AS775" s="7">
        <v>0</v>
      </c>
      <c r="AT775" s="7">
        <v>0</v>
      </c>
      <c r="AU775" s="7">
        <v>0</v>
      </c>
      <c r="AV775" s="7">
        <f t="shared" si="36"/>
        <v>524.84</v>
      </c>
      <c r="AW775" s="7">
        <f t="shared" si="37"/>
        <v>524.84</v>
      </c>
      <c r="AX775" s="7">
        <f t="shared" si="38"/>
        <v>524.84</v>
      </c>
    </row>
    <row r="776" spans="1:50" ht="99.95" customHeight="1" x14ac:dyDescent="0.25">
      <c r="A776" s="1" t="s">
        <v>3</v>
      </c>
      <c r="B776" s="1" t="s">
        <v>4</v>
      </c>
      <c r="C776" s="1" t="s">
        <v>5</v>
      </c>
      <c r="D776" s="1" t="s">
        <v>760</v>
      </c>
      <c r="E776" s="1" t="s">
        <v>761</v>
      </c>
      <c r="F776" s="1" t="s">
        <v>1704</v>
      </c>
      <c r="G776" s="1" t="s">
        <v>1705</v>
      </c>
      <c r="H776" s="6" t="s">
        <v>2110</v>
      </c>
      <c r="I776" s="6" t="s">
        <v>2111</v>
      </c>
      <c r="J776" s="6" t="s">
        <v>2112</v>
      </c>
      <c r="K776" s="6" t="s">
        <v>2113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  <c r="Z776" s="7">
        <v>0</v>
      </c>
      <c r="AA776" s="7">
        <v>6727.33</v>
      </c>
      <c r="AB776" s="7">
        <v>0</v>
      </c>
      <c r="AC776" s="7">
        <v>0</v>
      </c>
      <c r="AD776" s="7">
        <v>0</v>
      </c>
      <c r="AE776" s="7">
        <v>6727.33</v>
      </c>
      <c r="AF776" s="7">
        <v>6727.33</v>
      </c>
      <c r="AG776" s="7">
        <v>0</v>
      </c>
      <c r="AH776" s="7">
        <v>0</v>
      </c>
      <c r="AI776" s="7">
        <v>0</v>
      </c>
      <c r="AJ776" s="7">
        <v>0</v>
      </c>
      <c r="AK776" s="7">
        <v>0</v>
      </c>
      <c r="AL776" s="7">
        <v>0</v>
      </c>
      <c r="AM776" s="7">
        <v>0</v>
      </c>
      <c r="AN776" s="7">
        <v>0</v>
      </c>
      <c r="AO776" s="7">
        <v>0</v>
      </c>
      <c r="AP776" s="7">
        <v>0</v>
      </c>
      <c r="AQ776" s="7">
        <v>0</v>
      </c>
      <c r="AR776" s="7">
        <v>0</v>
      </c>
      <c r="AS776" s="7">
        <v>0</v>
      </c>
      <c r="AT776" s="7">
        <v>0</v>
      </c>
      <c r="AU776" s="7">
        <v>0</v>
      </c>
      <c r="AV776" s="7">
        <f t="shared" si="36"/>
        <v>6727.33</v>
      </c>
      <c r="AW776" s="7">
        <f t="shared" si="37"/>
        <v>6727.33</v>
      </c>
      <c r="AX776" s="7">
        <f t="shared" si="38"/>
        <v>6727.33</v>
      </c>
    </row>
    <row r="777" spans="1:50" ht="99.95" customHeight="1" x14ac:dyDescent="0.25">
      <c r="A777" s="1" t="s">
        <v>3</v>
      </c>
      <c r="B777" s="1" t="s">
        <v>4</v>
      </c>
      <c r="C777" s="1" t="s">
        <v>5</v>
      </c>
      <c r="D777" s="1" t="s">
        <v>760</v>
      </c>
      <c r="E777" s="1" t="s">
        <v>761</v>
      </c>
      <c r="F777" s="1" t="s">
        <v>1704</v>
      </c>
      <c r="G777" s="1" t="s">
        <v>1705</v>
      </c>
      <c r="H777" s="6" t="s">
        <v>2114</v>
      </c>
      <c r="I777" s="6" t="s">
        <v>2115</v>
      </c>
      <c r="J777" s="6" t="s">
        <v>2116</v>
      </c>
      <c r="K777" s="6" t="s">
        <v>2117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0</v>
      </c>
      <c r="AB777" s="7">
        <v>0</v>
      </c>
      <c r="AC777" s="7">
        <v>0</v>
      </c>
      <c r="AD777" s="7">
        <v>2160.3200000000002</v>
      </c>
      <c r="AE777" s="7">
        <v>2160.3200000000002</v>
      </c>
      <c r="AF777" s="7">
        <v>2160.3200000000002</v>
      </c>
      <c r="AG777" s="7">
        <v>0</v>
      </c>
      <c r="AH777" s="7">
        <v>0</v>
      </c>
      <c r="AI777" s="7">
        <v>0</v>
      </c>
      <c r="AJ777" s="7">
        <v>0</v>
      </c>
      <c r="AK777" s="7">
        <v>0</v>
      </c>
      <c r="AL777" s="7">
        <v>0</v>
      </c>
      <c r="AM777" s="7">
        <v>0</v>
      </c>
      <c r="AN777" s="7">
        <v>0</v>
      </c>
      <c r="AO777" s="7">
        <v>0</v>
      </c>
      <c r="AP777" s="7">
        <v>0</v>
      </c>
      <c r="AQ777" s="7">
        <v>0</v>
      </c>
      <c r="AR777" s="7">
        <v>0</v>
      </c>
      <c r="AS777" s="7">
        <v>0</v>
      </c>
      <c r="AT777" s="7">
        <v>0</v>
      </c>
      <c r="AU777" s="7">
        <v>0</v>
      </c>
      <c r="AV777" s="7">
        <f t="shared" si="36"/>
        <v>2160.3200000000002</v>
      </c>
      <c r="AW777" s="7">
        <f t="shared" si="37"/>
        <v>2160.3200000000002</v>
      </c>
      <c r="AX777" s="7">
        <f t="shared" si="38"/>
        <v>2160.3200000000002</v>
      </c>
    </row>
    <row r="778" spans="1:50" ht="99.95" customHeight="1" x14ac:dyDescent="0.25">
      <c r="A778" s="1" t="s">
        <v>3</v>
      </c>
      <c r="B778" s="1" t="s">
        <v>4</v>
      </c>
      <c r="C778" s="1" t="s">
        <v>5</v>
      </c>
      <c r="D778" s="1" t="s">
        <v>760</v>
      </c>
      <c r="E778" s="1" t="s">
        <v>761</v>
      </c>
      <c r="F778" s="1" t="s">
        <v>1704</v>
      </c>
      <c r="G778" s="1" t="s">
        <v>1705</v>
      </c>
      <c r="H778" s="6" t="s">
        <v>2118</v>
      </c>
      <c r="I778" s="6" t="s">
        <v>2119</v>
      </c>
      <c r="J778" s="6" t="s">
        <v>2120</v>
      </c>
      <c r="K778" s="6" t="s">
        <v>2121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7075.74</v>
      </c>
      <c r="AB778" s="7">
        <v>0</v>
      </c>
      <c r="AC778" s="7">
        <v>0</v>
      </c>
      <c r="AD778" s="7">
        <v>0</v>
      </c>
      <c r="AE778" s="7">
        <v>7075.74</v>
      </c>
      <c r="AF778" s="7">
        <v>7075.74</v>
      </c>
      <c r="AG778" s="7">
        <v>0</v>
      </c>
      <c r="AH778" s="7">
        <v>0</v>
      </c>
      <c r="AI778" s="7">
        <v>0</v>
      </c>
      <c r="AJ778" s="7">
        <v>0</v>
      </c>
      <c r="AK778" s="7">
        <v>0</v>
      </c>
      <c r="AL778" s="7">
        <v>0</v>
      </c>
      <c r="AM778" s="7">
        <v>0</v>
      </c>
      <c r="AN778" s="7">
        <v>0</v>
      </c>
      <c r="AO778" s="7">
        <v>0</v>
      </c>
      <c r="AP778" s="7">
        <v>0</v>
      </c>
      <c r="AQ778" s="7">
        <v>0</v>
      </c>
      <c r="AR778" s="7">
        <v>0</v>
      </c>
      <c r="AS778" s="7">
        <v>0</v>
      </c>
      <c r="AT778" s="7">
        <v>0</v>
      </c>
      <c r="AU778" s="7">
        <v>0</v>
      </c>
      <c r="AV778" s="7">
        <f t="shared" si="36"/>
        <v>7075.74</v>
      </c>
      <c r="AW778" s="7">
        <f t="shared" si="37"/>
        <v>7075.74</v>
      </c>
      <c r="AX778" s="7">
        <f t="shared" si="38"/>
        <v>7075.74</v>
      </c>
    </row>
    <row r="779" spans="1:50" ht="99.95" customHeight="1" x14ac:dyDescent="0.25">
      <c r="A779" s="1" t="s">
        <v>3</v>
      </c>
      <c r="B779" s="1" t="s">
        <v>4</v>
      </c>
      <c r="C779" s="1" t="s">
        <v>5</v>
      </c>
      <c r="D779" s="1" t="s">
        <v>760</v>
      </c>
      <c r="E779" s="1" t="s">
        <v>761</v>
      </c>
      <c r="F779" s="1" t="s">
        <v>1704</v>
      </c>
      <c r="G779" s="1" t="s">
        <v>1705</v>
      </c>
      <c r="H779" s="6" t="s">
        <v>2118</v>
      </c>
      <c r="I779" s="6" t="s">
        <v>2122</v>
      </c>
      <c r="J779" s="6" t="s">
        <v>2123</v>
      </c>
      <c r="K779" s="6" t="s">
        <v>2124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309.19</v>
      </c>
      <c r="AB779" s="7">
        <v>0</v>
      </c>
      <c r="AC779" s="7">
        <v>0</v>
      </c>
      <c r="AD779" s="7">
        <v>0</v>
      </c>
      <c r="AE779" s="7">
        <v>309.19</v>
      </c>
      <c r="AF779" s="7">
        <v>309.19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7">
        <v>0</v>
      </c>
      <c r="AV779" s="7">
        <f t="shared" si="36"/>
        <v>309.19</v>
      </c>
      <c r="AW779" s="7">
        <f t="shared" si="37"/>
        <v>309.19</v>
      </c>
      <c r="AX779" s="7">
        <f t="shared" si="38"/>
        <v>309.19</v>
      </c>
    </row>
    <row r="780" spans="1:50" ht="99.95" customHeight="1" x14ac:dyDescent="0.25">
      <c r="A780" s="1" t="s">
        <v>3</v>
      </c>
      <c r="B780" s="1" t="s">
        <v>4</v>
      </c>
      <c r="C780" s="1" t="s">
        <v>5</v>
      </c>
      <c r="D780" s="1" t="s">
        <v>760</v>
      </c>
      <c r="E780" s="1" t="s">
        <v>761</v>
      </c>
      <c r="F780" s="1" t="s">
        <v>1704</v>
      </c>
      <c r="G780" s="1" t="s">
        <v>1705</v>
      </c>
      <c r="H780" s="6" t="s">
        <v>2125</v>
      </c>
      <c r="I780" s="6" t="s">
        <v>2126</v>
      </c>
      <c r="J780" s="6" t="s">
        <v>2127</v>
      </c>
      <c r="K780" s="6" t="s">
        <v>2128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959.89</v>
      </c>
      <c r="AB780" s="7">
        <v>0</v>
      </c>
      <c r="AC780" s="7">
        <v>0</v>
      </c>
      <c r="AD780" s="7">
        <v>0</v>
      </c>
      <c r="AE780" s="7">
        <v>959.89</v>
      </c>
      <c r="AF780" s="7">
        <v>959.89</v>
      </c>
      <c r="AG780" s="7">
        <v>0</v>
      </c>
      <c r="AH780" s="7">
        <v>0</v>
      </c>
      <c r="AI780" s="7">
        <v>-959.89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7">
        <v>959.89</v>
      </c>
      <c r="AV780" s="7">
        <f t="shared" si="36"/>
        <v>959.89</v>
      </c>
      <c r="AW780" s="7">
        <f t="shared" si="37"/>
        <v>959.89</v>
      </c>
      <c r="AX780" s="7">
        <f t="shared" si="38"/>
        <v>959.89</v>
      </c>
    </row>
    <row r="781" spans="1:50" ht="99.95" customHeight="1" x14ac:dyDescent="0.25">
      <c r="A781" s="1" t="s">
        <v>3</v>
      </c>
      <c r="B781" s="1" t="s">
        <v>4</v>
      </c>
      <c r="C781" s="1" t="s">
        <v>5</v>
      </c>
      <c r="D781" s="1" t="s">
        <v>760</v>
      </c>
      <c r="E781" s="1" t="s">
        <v>761</v>
      </c>
      <c r="F781" s="1" t="s">
        <v>1704</v>
      </c>
      <c r="G781" s="1" t="s">
        <v>1705</v>
      </c>
      <c r="H781" s="6" t="s">
        <v>2129</v>
      </c>
      <c r="I781" s="6" t="s">
        <v>2130</v>
      </c>
      <c r="J781" s="6" t="s">
        <v>2131</v>
      </c>
      <c r="K781" s="6" t="s">
        <v>2132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53743.9</v>
      </c>
      <c r="AB781" s="7">
        <v>0</v>
      </c>
      <c r="AC781" s="7">
        <v>0</v>
      </c>
      <c r="AD781" s="7">
        <v>0</v>
      </c>
      <c r="AE781" s="7">
        <v>53743.9</v>
      </c>
      <c r="AF781" s="7">
        <v>53743.9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7">
        <v>0</v>
      </c>
      <c r="AV781" s="7">
        <f t="shared" si="36"/>
        <v>53743.9</v>
      </c>
      <c r="AW781" s="7">
        <f t="shared" si="37"/>
        <v>53743.9</v>
      </c>
      <c r="AX781" s="7">
        <f t="shared" si="38"/>
        <v>53743.9</v>
      </c>
    </row>
    <row r="782" spans="1:50" ht="99.95" customHeight="1" x14ac:dyDescent="0.25">
      <c r="A782" s="1" t="s">
        <v>3</v>
      </c>
      <c r="B782" s="1" t="s">
        <v>4</v>
      </c>
      <c r="C782" s="1" t="s">
        <v>5</v>
      </c>
      <c r="D782" s="1" t="s">
        <v>760</v>
      </c>
      <c r="E782" s="1" t="s">
        <v>761</v>
      </c>
      <c r="F782" s="1" t="s">
        <v>1704</v>
      </c>
      <c r="G782" s="1" t="s">
        <v>1705</v>
      </c>
      <c r="H782" s="6" t="s">
        <v>2133</v>
      </c>
      <c r="I782" s="6" t="s">
        <v>2134</v>
      </c>
      <c r="J782" s="6" t="s">
        <v>2135</v>
      </c>
      <c r="K782" s="6" t="s">
        <v>2136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904.78</v>
      </c>
      <c r="Y782" s="7">
        <v>904.78</v>
      </c>
      <c r="Z782" s="7">
        <v>0</v>
      </c>
      <c r="AA782" s="7">
        <v>0</v>
      </c>
      <c r="AB782" s="7">
        <v>0</v>
      </c>
      <c r="AC782" s="7">
        <v>904.78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7">
        <v>0</v>
      </c>
      <c r="AV782" s="7">
        <f t="shared" si="36"/>
        <v>904.78</v>
      </c>
      <c r="AW782" s="7">
        <f t="shared" si="37"/>
        <v>904.78</v>
      </c>
      <c r="AX782" s="7">
        <f t="shared" si="38"/>
        <v>904.78</v>
      </c>
    </row>
    <row r="783" spans="1:50" ht="99.95" customHeight="1" x14ac:dyDescent="0.25">
      <c r="A783" s="1" t="s">
        <v>3</v>
      </c>
      <c r="B783" s="1" t="s">
        <v>4</v>
      </c>
      <c r="C783" s="1" t="s">
        <v>5</v>
      </c>
      <c r="D783" s="1" t="s">
        <v>760</v>
      </c>
      <c r="E783" s="1" t="s">
        <v>761</v>
      </c>
      <c r="F783" s="1" t="s">
        <v>1704</v>
      </c>
      <c r="G783" s="1" t="s">
        <v>1705</v>
      </c>
      <c r="H783" s="6" t="s">
        <v>2133</v>
      </c>
      <c r="I783" s="6" t="s">
        <v>2137</v>
      </c>
      <c r="J783" s="6" t="s">
        <v>2138</v>
      </c>
      <c r="K783" s="6" t="s">
        <v>2139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904.78</v>
      </c>
      <c r="Y783" s="7">
        <v>904.78</v>
      </c>
      <c r="Z783" s="7">
        <v>0</v>
      </c>
      <c r="AA783" s="7">
        <v>0</v>
      </c>
      <c r="AB783" s="7">
        <v>0</v>
      </c>
      <c r="AC783" s="7">
        <v>904.78</v>
      </c>
      <c r="AD783" s="7">
        <v>0</v>
      </c>
      <c r="AE783" s="7">
        <v>0</v>
      </c>
      <c r="AF783" s="7">
        <v>0</v>
      </c>
      <c r="AG783" s="7">
        <v>0</v>
      </c>
      <c r="AH783" s="7">
        <v>0</v>
      </c>
      <c r="AI783" s="7">
        <v>0</v>
      </c>
      <c r="AJ783" s="7">
        <v>0</v>
      </c>
      <c r="AK783" s="7">
        <v>0</v>
      </c>
      <c r="AL783" s="7">
        <v>0</v>
      </c>
      <c r="AM783" s="7">
        <v>0</v>
      </c>
      <c r="AN783" s="7">
        <v>0</v>
      </c>
      <c r="AO783" s="7">
        <v>0</v>
      </c>
      <c r="AP783" s="7">
        <v>0</v>
      </c>
      <c r="AQ783" s="7">
        <v>0</v>
      </c>
      <c r="AR783" s="7">
        <v>0</v>
      </c>
      <c r="AS783" s="7">
        <v>0</v>
      </c>
      <c r="AT783" s="7">
        <v>0</v>
      </c>
      <c r="AU783" s="7">
        <v>0</v>
      </c>
      <c r="AV783" s="7">
        <f t="shared" si="36"/>
        <v>904.78</v>
      </c>
      <c r="AW783" s="7">
        <f t="shared" si="37"/>
        <v>904.78</v>
      </c>
      <c r="AX783" s="7">
        <f t="shared" si="38"/>
        <v>904.78</v>
      </c>
    </row>
    <row r="784" spans="1:50" ht="99.95" customHeight="1" x14ac:dyDescent="0.25">
      <c r="A784" s="1" t="s">
        <v>3</v>
      </c>
      <c r="B784" s="1" t="s">
        <v>4</v>
      </c>
      <c r="C784" s="1" t="s">
        <v>5</v>
      </c>
      <c r="D784" s="1" t="s">
        <v>760</v>
      </c>
      <c r="E784" s="1" t="s">
        <v>761</v>
      </c>
      <c r="F784" s="1" t="s">
        <v>1704</v>
      </c>
      <c r="G784" s="1" t="s">
        <v>1705</v>
      </c>
      <c r="H784" s="6" t="s">
        <v>2140</v>
      </c>
      <c r="I784" s="6" t="s">
        <v>2141</v>
      </c>
      <c r="J784" s="6" t="s">
        <v>2142</v>
      </c>
      <c r="K784" s="6" t="s">
        <v>2143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2178.4499999999998</v>
      </c>
      <c r="S784" s="7">
        <v>2178.4499999999998</v>
      </c>
      <c r="T784" s="7">
        <v>35.08</v>
      </c>
      <c r="U784" s="7">
        <v>0</v>
      </c>
      <c r="V784" s="7">
        <v>0</v>
      </c>
      <c r="W784" s="7">
        <v>2143.37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7">
        <v>0</v>
      </c>
      <c r="AG784" s="7">
        <v>0</v>
      </c>
      <c r="AH784" s="7">
        <v>0</v>
      </c>
      <c r="AI784" s="7">
        <v>0</v>
      </c>
      <c r="AJ784" s="7">
        <v>0</v>
      </c>
      <c r="AK784" s="7">
        <v>0</v>
      </c>
      <c r="AL784" s="7">
        <v>0</v>
      </c>
      <c r="AM784" s="7">
        <v>0</v>
      </c>
      <c r="AN784" s="7">
        <v>0</v>
      </c>
      <c r="AO784" s="7">
        <v>0</v>
      </c>
      <c r="AP784" s="7">
        <v>0</v>
      </c>
      <c r="AQ784" s="7">
        <v>0</v>
      </c>
      <c r="AR784" s="7">
        <v>0</v>
      </c>
      <c r="AS784" s="7">
        <v>0</v>
      </c>
      <c r="AT784" s="7">
        <v>0</v>
      </c>
      <c r="AU784" s="7">
        <v>0</v>
      </c>
      <c r="AV784" s="7">
        <f t="shared" si="36"/>
        <v>2178.4499999999998</v>
      </c>
      <c r="AW784" s="7">
        <f t="shared" si="37"/>
        <v>2178.4499999999998</v>
      </c>
      <c r="AX784" s="7">
        <f t="shared" si="38"/>
        <v>2178.4499999999998</v>
      </c>
    </row>
    <row r="785" spans="1:50" ht="99.95" customHeight="1" x14ac:dyDescent="0.25">
      <c r="A785" s="1" t="s">
        <v>3</v>
      </c>
      <c r="B785" s="1" t="s">
        <v>4</v>
      </c>
      <c r="C785" s="1" t="s">
        <v>5</v>
      </c>
      <c r="D785" s="1" t="s">
        <v>760</v>
      </c>
      <c r="E785" s="1" t="s">
        <v>761</v>
      </c>
      <c r="F785" s="1" t="s">
        <v>1704</v>
      </c>
      <c r="G785" s="1" t="s">
        <v>1705</v>
      </c>
      <c r="H785" s="6" t="s">
        <v>2144</v>
      </c>
      <c r="I785" s="6" t="s">
        <v>2145</v>
      </c>
      <c r="J785" s="6" t="s">
        <v>2146</v>
      </c>
      <c r="K785" s="6" t="s">
        <v>2147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21934.27</v>
      </c>
      <c r="AE785" s="7">
        <v>21934.27</v>
      </c>
      <c r="AF785" s="7">
        <v>5241.3500000000004</v>
      </c>
      <c r="AG785" s="7">
        <v>0</v>
      </c>
      <c r="AH785" s="7">
        <v>0</v>
      </c>
      <c r="AI785" s="7">
        <v>16692.919999999998</v>
      </c>
      <c r="AJ785" s="7">
        <v>0</v>
      </c>
      <c r="AK785" s="7">
        <v>0</v>
      </c>
      <c r="AL785" s="7">
        <v>0</v>
      </c>
      <c r="AM785" s="7">
        <v>0</v>
      </c>
      <c r="AN785" s="7">
        <v>0</v>
      </c>
      <c r="AO785" s="7">
        <v>0</v>
      </c>
      <c r="AP785" s="7">
        <v>0</v>
      </c>
      <c r="AQ785" s="7">
        <v>0</v>
      </c>
      <c r="AR785" s="7">
        <v>0</v>
      </c>
      <c r="AS785" s="7">
        <v>0</v>
      </c>
      <c r="AT785" s="7">
        <v>0</v>
      </c>
      <c r="AU785" s="7">
        <v>0</v>
      </c>
      <c r="AV785" s="7">
        <f t="shared" si="36"/>
        <v>21934.27</v>
      </c>
      <c r="AW785" s="7">
        <f t="shared" si="37"/>
        <v>21934.27</v>
      </c>
      <c r="AX785" s="7">
        <f t="shared" si="38"/>
        <v>21934.269999999997</v>
      </c>
    </row>
    <row r="786" spans="1:50" ht="99.95" customHeight="1" x14ac:dyDescent="0.25">
      <c r="A786" s="1" t="s">
        <v>3</v>
      </c>
      <c r="B786" s="1" t="s">
        <v>4</v>
      </c>
      <c r="C786" s="1" t="s">
        <v>5</v>
      </c>
      <c r="D786" s="1" t="s">
        <v>760</v>
      </c>
      <c r="E786" s="1" t="s">
        <v>761</v>
      </c>
      <c r="F786" s="1" t="s">
        <v>1704</v>
      </c>
      <c r="G786" s="1" t="s">
        <v>1705</v>
      </c>
      <c r="H786" s="6" t="s">
        <v>2148</v>
      </c>
      <c r="I786" s="6" t="s">
        <v>2149</v>
      </c>
      <c r="J786" s="6" t="s">
        <v>2150</v>
      </c>
      <c r="K786" s="6" t="s">
        <v>2151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136.25</v>
      </c>
      <c r="AE786" s="7">
        <v>136.25</v>
      </c>
      <c r="AF786" s="7">
        <v>136.25</v>
      </c>
      <c r="AG786" s="7">
        <v>0</v>
      </c>
      <c r="AH786" s="7">
        <v>0</v>
      </c>
      <c r="AI786" s="7">
        <v>0</v>
      </c>
      <c r="AJ786" s="7">
        <v>0</v>
      </c>
      <c r="AK786" s="7">
        <v>0</v>
      </c>
      <c r="AL786" s="7">
        <v>0</v>
      </c>
      <c r="AM786" s="7">
        <v>0</v>
      </c>
      <c r="AN786" s="7">
        <v>0</v>
      </c>
      <c r="AO786" s="7">
        <v>0</v>
      </c>
      <c r="AP786" s="7">
        <v>0</v>
      </c>
      <c r="AQ786" s="7">
        <v>0</v>
      </c>
      <c r="AR786" s="7">
        <v>0</v>
      </c>
      <c r="AS786" s="7">
        <v>0</v>
      </c>
      <c r="AT786" s="7">
        <v>0</v>
      </c>
      <c r="AU786" s="7">
        <v>0</v>
      </c>
      <c r="AV786" s="7">
        <f t="shared" si="36"/>
        <v>136.25</v>
      </c>
      <c r="AW786" s="7">
        <f t="shared" si="37"/>
        <v>136.25</v>
      </c>
      <c r="AX786" s="7">
        <f t="shared" si="38"/>
        <v>136.25</v>
      </c>
    </row>
    <row r="787" spans="1:50" ht="99.95" customHeight="1" x14ac:dyDescent="0.25">
      <c r="A787" s="1" t="s">
        <v>3</v>
      </c>
      <c r="B787" s="1" t="s">
        <v>4</v>
      </c>
      <c r="C787" s="1" t="s">
        <v>5</v>
      </c>
      <c r="D787" s="1" t="s">
        <v>760</v>
      </c>
      <c r="E787" s="1" t="s">
        <v>761</v>
      </c>
      <c r="F787" s="1" t="s">
        <v>1704</v>
      </c>
      <c r="G787" s="1" t="s">
        <v>1705</v>
      </c>
      <c r="H787" s="6" t="s">
        <v>2148</v>
      </c>
      <c r="I787" s="6" t="s">
        <v>2152</v>
      </c>
      <c r="J787" s="6" t="s">
        <v>2153</v>
      </c>
      <c r="K787" s="6" t="s">
        <v>2154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136.25</v>
      </c>
      <c r="AE787" s="7">
        <v>136.25</v>
      </c>
      <c r="AF787" s="7">
        <v>136.25</v>
      </c>
      <c r="AG787" s="7">
        <v>0</v>
      </c>
      <c r="AH787" s="7">
        <v>0</v>
      </c>
      <c r="AI787" s="7">
        <v>0</v>
      </c>
      <c r="AJ787" s="7">
        <v>0</v>
      </c>
      <c r="AK787" s="7">
        <v>0</v>
      </c>
      <c r="AL787" s="7">
        <v>0</v>
      </c>
      <c r="AM787" s="7">
        <v>0</v>
      </c>
      <c r="AN787" s="7">
        <v>0</v>
      </c>
      <c r="AO787" s="7">
        <v>0</v>
      </c>
      <c r="AP787" s="7">
        <v>0</v>
      </c>
      <c r="AQ787" s="7">
        <v>0</v>
      </c>
      <c r="AR787" s="7">
        <v>0</v>
      </c>
      <c r="AS787" s="7">
        <v>0</v>
      </c>
      <c r="AT787" s="7">
        <v>0</v>
      </c>
      <c r="AU787" s="7">
        <v>0</v>
      </c>
      <c r="AV787" s="7">
        <f t="shared" si="36"/>
        <v>136.25</v>
      </c>
      <c r="AW787" s="7">
        <f t="shared" si="37"/>
        <v>136.25</v>
      </c>
      <c r="AX787" s="7">
        <f t="shared" si="38"/>
        <v>136.25</v>
      </c>
    </row>
    <row r="788" spans="1:50" ht="99.95" customHeight="1" x14ac:dyDescent="0.25">
      <c r="A788" s="1" t="s">
        <v>3</v>
      </c>
      <c r="B788" s="1" t="s">
        <v>4</v>
      </c>
      <c r="C788" s="1" t="s">
        <v>5</v>
      </c>
      <c r="D788" s="1" t="s">
        <v>760</v>
      </c>
      <c r="E788" s="1" t="s">
        <v>761</v>
      </c>
      <c r="F788" s="1" t="s">
        <v>1704</v>
      </c>
      <c r="G788" s="1" t="s">
        <v>1705</v>
      </c>
      <c r="H788" s="6" t="s">
        <v>2155</v>
      </c>
      <c r="I788" s="6" t="s">
        <v>2156</v>
      </c>
      <c r="J788" s="6" t="s">
        <v>2157</v>
      </c>
      <c r="K788" s="6" t="s">
        <v>2158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3854.07</v>
      </c>
      <c r="AB788" s="7">
        <v>3854.07</v>
      </c>
      <c r="AC788" s="7">
        <v>290.16000000000003</v>
      </c>
      <c r="AD788" s="7">
        <v>0</v>
      </c>
      <c r="AE788" s="7">
        <v>0</v>
      </c>
      <c r="AF788" s="7">
        <v>3563.91</v>
      </c>
      <c r="AG788" s="7">
        <v>0</v>
      </c>
      <c r="AH788" s="7">
        <v>0</v>
      </c>
      <c r="AI788" s="7">
        <v>0</v>
      </c>
      <c r="AJ788" s="7">
        <v>0</v>
      </c>
      <c r="AK788" s="7">
        <v>0</v>
      </c>
      <c r="AL788" s="7">
        <v>0</v>
      </c>
      <c r="AM788" s="7">
        <v>0</v>
      </c>
      <c r="AN788" s="7">
        <v>0</v>
      </c>
      <c r="AO788" s="7">
        <v>0</v>
      </c>
      <c r="AP788" s="7">
        <v>0</v>
      </c>
      <c r="AQ788" s="7">
        <v>0</v>
      </c>
      <c r="AR788" s="7">
        <v>0</v>
      </c>
      <c r="AS788" s="7">
        <v>0</v>
      </c>
      <c r="AT788" s="7">
        <v>0</v>
      </c>
      <c r="AU788" s="7">
        <v>0</v>
      </c>
      <c r="AV788" s="7">
        <f t="shared" si="36"/>
        <v>3854.07</v>
      </c>
      <c r="AW788" s="7">
        <f t="shared" si="37"/>
        <v>3854.07</v>
      </c>
      <c r="AX788" s="7">
        <f t="shared" si="38"/>
        <v>3854.0699999999997</v>
      </c>
    </row>
    <row r="789" spans="1:50" ht="99.95" customHeight="1" x14ac:dyDescent="0.25">
      <c r="A789" s="1" t="s">
        <v>3</v>
      </c>
      <c r="B789" s="1" t="s">
        <v>4</v>
      </c>
      <c r="C789" s="1" t="s">
        <v>5</v>
      </c>
      <c r="D789" s="1" t="s">
        <v>760</v>
      </c>
      <c r="E789" s="1" t="s">
        <v>761</v>
      </c>
      <c r="F789" s="1" t="s">
        <v>1704</v>
      </c>
      <c r="G789" s="1" t="s">
        <v>1705</v>
      </c>
      <c r="H789" s="6" t="s">
        <v>2159</v>
      </c>
      <c r="I789" s="6" t="s">
        <v>2160</v>
      </c>
      <c r="J789" s="6" t="s">
        <v>2161</v>
      </c>
      <c r="K789" s="6" t="s">
        <v>2162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29105.62</v>
      </c>
      <c r="AB789" s="7">
        <v>0</v>
      </c>
      <c r="AC789" s="7">
        <v>0</v>
      </c>
      <c r="AD789" s="7">
        <v>0</v>
      </c>
      <c r="AE789" s="7">
        <v>29105.62</v>
      </c>
      <c r="AF789" s="7">
        <v>29105.62</v>
      </c>
      <c r="AG789" s="7">
        <v>0</v>
      </c>
      <c r="AH789" s="7">
        <v>0</v>
      </c>
      <c r="AI789" s="7">
        <v>0</v>
      </c>
      <c r="AJ789" s="7">
        <v>0</v>
      </c>
      <c r="AK789" s="7">
        <v>0</v>
      </c>
      <c r="AL789" s="7">
        <v>0</v>
      </c>
      <c r="AM789" s="7">
        <v>0</v>
      </c>
      <c r="AN789" s="7">
        <v>0</v>
      </c>
      <c r="AO789" s="7">
        <v>0</v>
      </c>
      <c r="AP789" s="7">
        <v>0</v>
      </c>
      <c r="AQ789" s="7">
        <v>0</v>
      </c>
      <c r="AR789" s="7">
        <v>0</v>
      </c>
      <c r="AS789" s="7">
        <v>0</v>
      </c>
      <c r="AT789" s="7">
        <v>0</v>
      </c>
      <c r="AU789" s="7">
        <v>0</v>
      </c>
      <c r="AV789" s="7">
        <f t="shared" si="36"/>
        <v>29105.62</v>
      </c>
      <c r="AW789" s="7">
        <f t="shared" si="37"/>
        <v>29105.62</v>
      </c>
      <c r="AX789" s="7">
        <f t="shared" si="38"/>
        <v>29105.62</v>
      </c>
    </row>
    <row r="790" spans="1:50" ht="99.95" customHeight="1" x14ac:dyDescent="0.25">
      <c r="A790" s="1" t="s">
        <v>3</v>
      </c>
      <c r="B790" s="1" t="s">
        <v>4</v>
      </c>
      <c r="C790" s="1" t="s">
        <v>5</v>
      </c>
      <c r="D790" s="1" t="s">
        <v>760</v>
      </c>
      <c r="E790" s="1" t="s">
        <v>761</v>
      </c>
      <c r="F790" s="1" t="s">
        <v>1704</v>
      </c>
      <c r="G790" s="1" t="s">
        <v>1705</v>
      </c>
      <c r="H790" s="6" t="s">
        <v>2163</v>
      </c>
      <c r="I790" s="6" t="s">
        <v>2164</v>
      </c>
      <c r="J790" s="6" t="s">
        <v>2165</v>
      </c>
      <c r="K790" s="6" t="s">
        <v>2166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0</v>
      </c>
      <c r="X790" s="7">
        <v>0</v>
      </c>
      <c r="Y790" s="7">
        <v>0</v>
      </c>
      <c r="Z790" s="7">
        <v>0</v>
      </c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7">
        <v>0</v>
      </c>
      <c r="AG790" s="7">
        <v>31270.47</v>
      </c>
      <c r="AH790" s="7">
        <v>31270.47</v>
      </c>
      <c r="AI790" s="7">
        <v>7808.8</v>
      </c>
      <c r="AJ790" s="7">
        <v>0</v>
      </c>
      <c r="AK790" s="7">
        <v>0</v>
      </c>
      <c r="AL790" s="7">
        <v>0</v>
      </c>
      <c r="AM790" s="7">
        <v>0</v>
      </c>
      <c r="AN790" s="7">
        <v>0</v>
      </c>
      <c r="AO790" s="7">
        <v>0</v>
      </c>
      <c r="AP790" s="7">
        <v>0</v>
      </c>
      <c r="AQ790" s="7">
        <v>0</v>
      </c>
      <c r="AR790" s="7">
        <v>0</v>
      </c>
      <c r="AS790" s="7">
        <v>0</v>
      </c>
      <c r="AT790" s="7">
        <v>0</v>
      </c>
      <c r="AU790" s="7">
        <v>0</v>
      </c>
      <c r="AV790" s="7">
        <f t="shared" si="36"/>
        <v>31270.47</v>
      </c>
      <c r="AW790" s="7">
        <f t="shared" si="37"/>
        <v>31270.47</v>
      </c>
      <c r="AX790" s="7">
        <f t="shared" si="38"/>
        <v>7808.8</v>
      </c>
    </row>
    <row r="791" spans="1:50" ht="99.95" customHeight="1" x14ac:dyDescent="0.25">
      <c r="A791" s="1" t="s">
        <v>3</v>
      </c>
      <c r="B791" s="1" t="s">
        <v>4</v>
      </c>
      <c r="C791" s="1" t="s">
        <v>5</v>
      </c>
      <c r="D791" s="1" t="s">
        <v>760</v>
      </c>
      <c r="E791" s="1" t="s">
        <v>761</v>
      </c>
      <c r="F791" s="1" t="s">
        <v>1704</v>
      </c>
      <c r="G791" s="1" t="s">
        <v>1705</v>
      </c>
      <c r="H791" s="6" t="s">
        <v>2167</v>
      </c>
      <c r="I791" s="6" t="s">
        <v>2168</v>
      </c>
      <c r="J791" s="6" t="s">
        <v>2169</v>
      </c>
      <c r="K791" s="6" t="s">
        <v>2170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0</v>
      </c>
      <c r="Y791" s="7">
        <v>0</v>
      </c>
      <c r="Z791" s="7">
        <v>0</v>
      </c>
      <c r="AA791" s="7">
        <v>763.33</v>
      </c>
      <c r="AB791" s="7">
        <v>763.33</v>
      </c>
      <c r="AC791" s="7">
        <v>0</v>
      </c>
      <c r="AD791" s="7">
        <v>0</v>
      </c>
      <c r="AE791" s="7">
        <v>0</v>
      </c>
      <c r="AF791" s="7">
        <v>0</v>
      </c>
      <c r="AG791" s="7">
        <v>0</v>
      </c>
      <c r="AH791" s="7">
        <v>0</v>
      </c>
      <c r="AI791" s="7">
        <v>0</v>
      </c>
      <c r="AJ791" s="7">
        <v>0</v>
      </c>
      <c r="AK791" s="7">
        <v>0</v>
      </c>
      <c r="AL791" s="7">
        <v>0</v>
      </c>
      <c r="AM791" s="7">
        <v>0</v>
      </c>
      <c r="AN791" s="7">
        <v>0</v>
      </c>
      <c r="AO791" s="7">
        <v>0</v>
      </c>
      <c r="AP791" s="7">
        <v>0</v>
      </c>
      <c r="AQ791" s="7">
        <v>0</v>
      </c>
      <c r="AR791" s="7">
        <v>0</v>
      </c>
      <c r="AS791" s="7">
        <v>0</v>
      </c>
      <c r="AT791" s="7">
        <v>0</v>
      </c>
      <c r="AU791" s="7">
        <v>0</v>
      </c>
      <c r="AV791" s="7">
        <f t="shared" si="36"/>
        <v>763.33</v>
      </c>
      <c r="AW791" s="7">
        <f t="shared" si="37"/>
        <v>763.33</v>
      </c>
      <c r="AX791" s="7">
        <f t="shared" si="38"/>
        <v>0</v>
      </c>
    </row>
    <row r="792" spans="1:50" ht="99.95" customHeight="1" x14ac:dyDescent="0.25">
      <c r="A792" s="1" t="s">
        <v>3</v>
      </c>
      <c r="B792" s="1" t="s">
        <v>4</v>
      </c>
      <c r="C792" s="1" t="s">
        <v>5</v>
      </c>
      <c r="D792" s="1" t="s">
        <v>760</v>
      </c>
      <c r="E792" s="1" t="s">
        <v>761</v>
      </c>
      <c r="F792" s="1" t="s">
        <v>1704</v>
      </c>
      <c r="G792" s="1" t="s">
        <v>1705</v>
      </c>
      <c r="H792" s="6" t="s">
        <v>2171</v>
      </c>
      <c r="I792" s="6" t="s">
        <v>2172</v>
      </c>
      <c r="J792" s="6" t="s">
        <v>2173</v>
      </c>
      <c r="K792" s="6" t="s">
        <v>2174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187.11</v>
      </c>
      <c r="AB792" s="7">
        <v>0</v>
      </c>
      <c r="AC792" s="7">
        <v>0</v>
      </c>
      <c r="AD792" s="7">
        <v>0</v>
      </c>
      <c r="AE792" s="7">
        <v>187.11</v>
      </c>
      <c r="AF792" s="7">
        <v>187.11</v>
      </c>
      <c r="AG792" s="7">
        <v>0</v>
      </c>
      <c r="AH792" s="7">
        <v>0</v>
      </c>
      <c r="AI792" s="7">
        <v>-187.11</v>
      </c>
      <c r="AJ792" s="7">
        <v>0</v>
      </c>
      <c r="AK792" s="7">
        <v>0</v>
      </c>
      <c r="AL792" s="7">
        <v>0</v>
      </c>
      <c r="AM792" s="7">
        <v>0</v>
      </c>
      <c r="AN792" s="7">
        <v>0</v>
      </c>
      <c r="AO792" s="7">
        <v>0</v>
      </c>
      <c r="AP792" s="7">
        <v>0</v>
      </c>
      <c r="AQ792" s="7">
        <v>0</v>
      </c>
      <c r="AR792" s="7">
        <v>0</v>
      </c>
      <c r="AS792" s="7">
        <v>0</v>
      </c>
      <c r="AT792" s="7">
        <v>0</v>
      </c>
      <c r="AU792" s="7">
        <v>0</v>
      </c>
      <c r="AV792" s="7">
        <f t="shared" si="36"/>
        <v>187.11</v>
      </c>
      <c r="AW792" s="7">
        <f t="shared" si="37"/>
        <v>187.11</v>
      </c>
      <c r="AX792" s="7">
        <f t="shared" si="38"/>
        <v>0</v>
      </c>
    </row>
    <row r="793" spans="1:50" ht="99.95" customHeight="1" x14ac:dyDescent="0.25">
      <c r="A793" s="1" t="s">
        <v>3</v>
      </c>
      <c r="B793" s="1" t="s">
        <v>4</v>
      </c>
      <c r="C793" s="1" t="s">
        <v>5</v>
      </c>
      <c r="D793" s="1" t="s">
        <v>760</v>
      </c>
      <c r="E793" s="1" t="s">
        <v>761</v>
      </c>
      <c r="F793" s="1" t="s">
        <v>1704</v>
      </c>
      <c r="G793" s="1" t="s">
        <v>1705</v>
      </c>
      <c r="H793" s="6" t="s">
        <v>2175</v>
      </c>
      <c r="I793" s="6" t="s">
        <v>2176</v>
      </c>
      <c r="J793" s="6" t="s">
        <v>2177</v>
      </c>
      <c r="K793" s="6" t="s">
        <v>2178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7">
        <v>0</v>
      </c>
      <c r="AG793" s="7">
        <v>0</v>
      </c>
      <c r="AH793" s="7">
        <v>0</v>
      </c>
      <c r="AI793" s="7">
        <v>0</v>
      </c>
      <c r="AJ793" s="7">
        <v>1039.9000000000001</v>
      </c>
      <c r="AK793" s="7">
        <v>1039.9000000000001</v>
      </c>
      <c r="AL793" s="7">
        <v>0</v>
      </c>
      <c r="AM793" s="7">
        <v>0</v>
      </c>
      <c r="AN793" s="7">
        <v>0</v>
      </c>
      <c r="AO793" s="7">
        <v>1039.9000000000001</v>
      </c>
      <c r="AP793" s="7">
        <v>0</v>
      </c>
      <c r="AQ793" s="7">
        <v>0</v>
      </c>
      <c r="AR793" s="7">
        <v>0</v>
      </c>
      <c r="AS793" s="7">
        <v>0</v>
      </c>
      <c r="AT793" s="7">
        <v>0</v>
      </c>
      <c r="AU793" s="7">
        <v>0</v>
      </c>
      <c r="AV793" s="7">
        <f t="shared" si="36"/>
        <v>1039.9000000000001</v>
      </c>
      <c r="AW793" s="7">
        <f t="shared" si="37"/>
        <v>1039.9000000000001</v>
      </c>
      <c r="AX793" s="7">
        <f t="shared" si="38"/>
        <v>1039.9000000000001</v>
      </c>
    </row>
    <row r="794" spans="1:50" ht="99.95" customHeight="1" x14ac:dyDescent="0.25">
      <c r="A794" s="1" t="s">
        <v>3</v>
      </c>
      <c r="B794" s="1" t="s">
        <v>4</v>
      </c>
      <c r="C794" s="1" t="s">
        <v>5</v>
      </c>
      <c r="D794" s="1" t="s">
        <v>760</v>
      </c>
      <c r="E794" s="1" t="s">
        <v>761</v>
      </c>
      <c r="F794" s="1" t="s">
        <v>1704</v>
      </c>
      <c r="G794" s="1" t="s">
        <v>1705</v>
      </c>
      <c r="H794" s="6" t="s">
        <v>2175</v>
      </c>
      <c r="I794" s="6" t="s">
        <v>2179</v>
      </c>
      <c r="J794" s="6" t="s">
        <v>2180</v>
      </c>
      <c r="K794" s="6" t="s">
        <v>2181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7">
        <v>0</v>
      </c>
      <c r="AG794" s="7">
        <v>0</v>
      </c>
      <c r="AH794" s="7">
        <v>0</v>
      </c>
      <c r="AI794" s="7">
        <v>0</v>
      </c>
      <c r="AJ794" s="7">
        <v>200.8</v>
      </c>
      <c r="AK794" s="7">
        <v>200.8</v>
      </c>
      <c r="AL794" s="7">
        <v>0</v>
      </c>
      <c r="AM794" s="7">
        <v>0</v>
      </c>
      <c r="AN794" s="7">
        <v>0</v>
      </c>
      <c r="AO794" s="7">
        <v>200.8</v>
      </c>
      <c r="AP794" s="7">
        <v>0</v>
      </c>
      <c r="AQ794" s="7">
        <v>0</v>
      </c>
      <c r="AR794" s="7">
        <v>0</v>
      </c>
      <c r="AS794" s="7">
        <v>0</v>
      </c>
      <c r="AT794" s="7">
        <v>0</v>
      </c>
      <c r="AU794" s="7">
        <v>0</v>
      </c>
      <c r="AV794" s="7">
        <f t="shared" si="36"/>
        <v>200.8</v>
      </c>
      <c r="AW794" s="7">
        <f t="shared" si="37"/>
        <v>200.8</v>
      </c>
      <c r="AX794" s="7">
        <f t="shared" si="38"/>
        <v>200.8</v>
      </c>
    </row>
    <row r="795" spans="1:50" ht="99.95" customHeight="1" x14ac:dyDescent="0.25">
      <c r="A795" s="1" t="s">
        <v>3</v>
      </c>
      <c r="B795" s="1" t="s">
        <v>4</v>
      </c>
      <c r="C795" s="1" t="s">
        <v>5</v>
      </c>
      <c r="D795" s="1" t="s">
        <v>760</v>
      </c>
      <c r="E795" s="1" t="s">
        <v>761</v>
      </c>
      <c r="F795" s="1" t="s">
        <v>1704</v>
      </c>
      <c r="G795" s="1" t="s">
        <v>1705</v>
      </c>
      <c r="H795" s="6" t="s">
        <v>2182</v>
      </c>
      <c r="I795" s="6" t="s">
        <v>2183</v>
      </c>
      <c r="J795" s="6" t="s">
        <v>2184</v>
      </c>
      <c r="K795" s="6" t="s">
        <v>2185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0</v>
      </c>
      <c r="Y795" s="7">
        <v>0</v>
      </c>
      <c r="Z795" s="7">
        <v>0</v>
      </c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7">
        <v>0</v>
      </c>
      <c r="AG795" s="7">
        <v>0</v>
      </c>
      <c r="AH795" s="7">
        <v>0</v>
      </c>
      <c r="AI795" s="7">
        <v>0</v>
      </c>
      <c r="AJ795" s="7">
        <v>0</v>
      </c>
      <c r="AK795" s="7">
        <v>0</v>
      </c>
      <c r="AL795" s="7">
        <v>0</v>
      </c>
      <c r="AM795" s="7">
        <v>0</v>
      </c>
      <c r="AN795" s="7">
        <v>0</v>
      </c>
      <c r="AO795" s="7">
        <v>0</v>
      </c>
      <c r="AP795" s="7">
        <v>0</v>
      </c>
      <c r="AQ795" s="7">
        <v>0</v>
      </c>
      <c r="AR795" s="7">
        <v>0</v>
      </c>
      <c r="AS795" s="7">
        <v>559.4</v>
      </c>
      <c r="AT795" s="7">
        <v>559.4</v>
      </c>
      <c r="AU795" s="7">
        <v>559.4</v>
      </c>
      <c r="AV795" s="7">
        <f t="shared" si="36"/>
        <v>559.4</v>
      </c>
      <c r="AW795" s="7">
        <f t="shared" si="37"/>
        <v>559.4</v>
      </c>
      <c r="AX795" s="7">
        <f t="shared" si="38"/>
        <v>559.4</v>
      </c>
    </row>
    <row r="796" spans="1:50" ht="99.95" customHeight="1" x14ac:dyDescent="0.25">
      <c r="A796" s="1" t="s">
        <v>3</v>
      </c>
      <c r="B796" s="1" t="s">
        <v>4</v>
      </c>
      <c r="C796" s="1" t="s">
        <v>5</v>
      </c>
      <c r="D796" s="1" t="s">
        <v>760</v>
      </c>
      <c r="E796" s="1" t="s">
        <v>761</v>
      </c>
      <c r="F796" s="1" t="s">
        <v>1704</v>
      </c>
      <c r="G796" s="1" t="s">
        <v>1705</v>
      </c>
      <c r="H796" s="6" t="s">
        <v>2182</v>
      </c>
      <c r="I796" s="6" t="s">
        <v>2186</v>
      </c>
      <c r="J796" s="6" t="s">
        <v>2187</v>
      </c>
      <c r="K796" s="6" t="s">
        <v>2188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7">
        <v>0</v>
      </c>
      <c r="AG796" s="7">
        <v>0</v>
      </c>
      <c r="AH796" s="7">
        <v>0</v>
      </c>
      <c r="AI796" s="7">
        <v>0</v>
      </c>
      <c r="AJ796" s="7">
        <v>0</v>
      </c>
      <c r="AK796" s="7">
        <v>0</v>
      </c>
      <c r="AL796" s="7">
        <v>0</v>
      </c>
      <c r="AM796" s="7">
        <v>0</v>
      </c>
      <c r="AN796" s="7">
        <v>0</v>
      </c>
      <c r="AO796" s="7">
        <v>0</v>
      </c>
      <c r="AP796" s="7">
        <v>0</v>
      </c>
      <c r="AQ796" s="7">
        <v>0</v>
      </c>
      <c r="AR796" s="7">
        <v>0</v>
      </c>
      <c r="AS796" s="7">
        <v>807.76</v>
      </c>
      <c r="AT796" s="7">
        <v>807.76</v>
      </c>
      <c r="AU796" s="7">
        <v>807.76</v>
      </c>
      <c r="AV796" s="7">
        <f t="shared" si="36"/>
        <v>807.76</v>
      </c>
      <c r="AW796" s="7">
        <f t="shared" si="37"/>
        <v>807.76</v>
      </c>
      <c r="AX796" s="7">
        <f t="shared" si="38"/>
        <v>807.76</v>
      </c>
    </row>
    <row r="797" spans="1:50" ht="99.95" customHeight="1" x14ac:dyDescent="0.25">
      <c r="A797" s="1" t="s">
        <v>3</v>
      </c>
      <c r="B797" s="1" t="s">
        <v>4</v>
      </c>
      <c r="C797" s="1" t="s">
        <v>5</v>
      </c>
      <c r="D797" s="1" t="s">
        <v>760</v>
      </c>
      <c r="E797" s="1" t="s">
        <v>761</v>
      </c>
      <c r="F797" s="1" t="s">
        <v>1704</v>
      </c>
      <c r="G797" s="1" t="s">
        <v>1705</v>
      </c>
      <c r="H797" s="6" t="s">
        <v>2189</v>
      </c>
      <c r="I797" s="6" t="s">
        <v>2190</v>
      </c>
      <c r="J797" s="6" t="s">
        <v>2191</v>
      </c>
      <c r="K797" s="6" t="s">
        <v>2192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2081.81</v>
      </c>
      <c r="AB797" s="7">
        <v>0</v>
      </c>
      <c r="AC797" s="7">
        <v>0</v>
      </c>
      <c r="AD797" s="7">
        <v>0</v>
      </c>
      <c r="AE797" s="7">
        <v>2081.81</v>
      </c>
      <c r="AF797" s="7">
        <v>2081.81</v>
      </c>
      <c r="AG797" s="7">
        <v>0</v>
      </c>
      <c r="AH797" s="7">
        <v>0</v>
      </c>
      <c r="AI797" s="7">
        <v>0</v>
      </c>
      <c r="AJ797" s="7">
        <v>0</v>
      </c>
      <c r="AK797" s="7">
        <v>0</v>
      </c>
      <c r="AL797" s="7">
        <v>0</v>
      </c>
      <c r="AM797" s="7">
        <v>0</v>
      </c>
      <c r="AN797" s="7">
        <v>0</v>
      </c>
      <c r="AO797" s="7">
        <v>0</v>
      </c>
      <c r="AP797" s="7">
        <v>0</v>
      </c>
      <c r="AQ797" s="7">
        <v>0</v>
      </c>
      <c r="AR797" s="7">
        <v>0</v>
      </c>
      <c r="AS797" s="7">
        <v>0</v>
      </c>
      <c r="AT797" s="7">
        <v>0</v>
      </c>
      <c r="AU797" s="7">
        <v>0</v>
      </c>
      <c r="AV797" s="7">
        <f t="shared" si="36"/>
        <v>2081.81</v>
      </c>
      <c r="AW797" s="7">
        <f t="shared" si="37"/>
        <v>2081.81</v>
      </c>
      <c r="AX797" s="7">
        <f t="shared" si="38"/>
        <v>2081.81</v>
      </c>
    </row>
    <row r="798" spans="1:50" ht="99.95" customHeight="1" x14ac:dyDescent="0.25">
      <c r="A798" s="1" t="s">
        <v>3</v>
      </c>
      <c r="B798" s="1" t="s">
        <v>4</v>
      </c>
      <c r="C798" s="1" t="s">
        <v>5</v>
      </c>
      <c r="D798" s="1" t="s">
        <v>760</v>
      </c>
      <c r="E798" s="1" t="s">
        <v>761</v>
      </c>
      <c r="F798" s="1" t="s">
        <v>1704</v>
      </c>
      <c r="G798" s="1" t="s">
        <v>1705</v>
      </c>
      <c r="H798" s="6" t="s">
        <v>2193</v>
      </c>
      <c r="I798" s="6" t="s">
        <v>2194</v>
      </c>
      <c r="J798" s="6" t="s">
        <v>2195</v>
      </c>
      <c r="K798" s="6" t="s">
        <v>2196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3405.31</v>
      </c>
      <c r="Y798" s="7">
        <v>3405.31</v>
      </c>
      <c r="Z798" s="7">
        <v>190.19</v>
      </c>
      <c r="AA798" s="7">
        <v>0</v>
      </c>
      <c r="AB798" s="7">
        <v>0</v>
      </c>
      <c r="AC798" s="7">
        <v>3215.12</v>
      </c>
      <c r="AD798" s="7">
        <v>0</v>
      </c>
      <c r="AE798" s="7">
        <v>0</v>
      </c>
      <c r="AF798" s="7">
        <v>-3215.12</v>
      </c>
      <c r="AG798" s="7">
        <v>0</v>
      </c>
      <c r="AH798" s="7">
        <v>0</v>
      </c>
      <c r="AI798" s="7">
        <v>0</v>
      </c>
      <c r="AJ798" s="7">
        <v>0</v>
      </c>
      <c r="AK798" s="7">
        <v>0</v>
      </c>
      <c r="AL798" s="7">
        <v>0</v>
      </c>
      <c r="AM798" s="7">
        <v>0</v>
      </c>
      <c r="AN798" s="7">
        <v>0</v>
      </c>
      <c r="AO798" s="7">
        <v>0</v>
      </c>
      <c r="AP798" s="7">
        <v>0</v>
      </c>
      <c r="AQ798" s="7">
        <v>0</v>
      </c>
      <c r="AR798" s="7">
        <v>0</v>
      </c>
      <c r="AS798" s="7">
        <v>0</v>
      </c>
      <c r="AT798" s="7">
        <v>0</v>
      </c>
      <c r="AU798" s="7">
        <v>0</v>
      </c>
      <c r="AV798" s="7">
        <f t="shared" si="36"/>
        <v>3405.31</v>
      </c>
      <c r="AW798" s="7">
        <f t="shared" si="37"/>
        <v>3405.31</v>
      </c>
      <c r="AX798" s="7">
        <f t="shared" si="38"/>
        <v>190.19000000000005</v>
      </c>
    </row>
    <row r="799" spans="1:50" ht="99.95" customHeight="1" x14ac:dyDescent="0.25">
      <c r="A799" s="1" t="s">
        <v>3</v>
      </c>
      <c r="B799" s="1" t="s">
        <v>4</v>
      </c>
      <c r="C799" s="1" t="s">
        <v>5</v>
      </c>
      <c r="D799" s="1" t="s">
        <v>760</v>
      </c>
      <c r="E799" s="1" t="s">
        <v>761</v>
      </c>
      <c r="F799" s="1" t="s">
        <v>1704</v>
      </c>
      <c r="G799" s="1" t="s">
        <v>1705</v>
      </c>
      <c r="H799" s="6" t="s">
        <v>2197</v>
      </c>
      <c r="I799" s="6" t="s">
        <v>2198</v>
      </c>
      <c r="J799" s="6" t="s">
        <v>2199</v>
      </c>
      <c r="K799" s="6" t="s">
        <v>2200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11067.5</v>
      </c>
      <c r="Y799" s="7">
        <v>11067.5</v>
      </c>
      <c r="Z799" s="7">
        <v>2252.9899999999998</v>
      </c>
      <c r="AA799" s="7">
        <v>0</v>
      </c>
      <c r="AB799" s="7">
        <v>0</v>
      </c>
      <c r="AC799" s="7">
        <v>8814.51</v>
      </c>
      <c r="AD799" s="7">
        <v>0</v>
      </c>
      <c r="AE799" s="7">
        <v>0</v>
      </c>
      <c r="AF799" s="7">
        <v>0</v>
      </c>
      <c r="AG799" s="7">
        <v>0</v>
      </c>
      <c r="AH799" s="7">
        <v>0</v>
      </c>
      <c r="AI799" s="7">
        <v>0</v>
      </c>
      <c r="AJ799" s="7">
        <v>0</v>
      </c>
      <c r="AK799" s="7">
        <v>0</v>
      </c>
      <c r="AL799" s="7">
        <v>0</v>
      </c>
      <c r="AM799" s="7">
        <v>0</v>
      </c>
      <c r="AN799" s="7">
        <v>0</v>
      </c>
      <c r="AO799" s="7">
        <v>0</v>
      </c>
      <c r="AP799" s="7">
        <v>0</v>
      </c>
      <c r="AQ799" s="7">
        <v>0</v>
      </c>
      <c r="AR799" s="7">
        <v>0</v>
      </c>
      <c r="AS799" s="7">
        <v>0</v>
      </c>
      <c r="AT799" s="7">
        <v>0</v>
      </c>
      <c r="AU799" s="7">
        <v>0</v>
      </c>
      <c r="AV799" s="7">
        <f t="shared" si="36"/>
        <v>11067.5</v>
      </c>
      <c r="AW799" s="7">
        <f t="shared" si="37"/>
        <v>11067.5</v>
      </c>
      <c r="AX799" s="7">
        <f t="shared" si="38"/>
        <v>11067.5</v>
      </c>
    </row>
    <row r="800" spans="1:50" ht="99.95" customHeight="1" x14ac:dyDescent="0.25">
      <c r="A800" s="1" t="s">
        <v>3</v>
      </c>
      <c r="B800" s="1" t="s">
        <v>4</v>
      </c>
      <c r="C800" s="1" t="s">
        <v>5</v>
      </c>
      <c r="D800" s="1" t="s">
        <v>760</v>
      </c>
      <c r="E800" s="1" t="s">
        <v>761</v>
      </c>
      <c r="F800" s="1" t="s">
        <v>1704</v>
      </c>
      <c r="G800" s="1" t="s">
        <v>1705</v>
      </c>
      <c r="H800" s="6" t="s">
        <v>2201</v>
      </c>
      <c r="I800" s="6" t="s">
        <v>2202</v>
      </c>
      <c r="J800" s="6" t="s">
        <v>2203</v>
      </c>
      <c r="K800" s="6" t="s">
        <v>2204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10800</v>
      </c>
      <c r="AB800" s="7">
        <v>0</v>
      </c>
      <c r="AC800" s="7">
        <v>0</v>
      </c>
      <c r="AD800" s="7">
        <v>0</v>
      </c>
      <c r="AE800" s="7">
        <v>10800</v>
      </c>
      <c r="AF800" s="7">
        <v>10800</v>
      </c>
      <c r="AG800" s="7">
        <v>0</v>
      </c>
      <c r="AH800" s="7">
        <v>0</v>
      </c>
      <c r="AI800" s="7">
        <v>0</v>
      </c>
      <c r="AJ800" s="7">
        <v>0</v>
      </c>
      <c r="AK800" s="7">
        <v>0</v>
      </c>
      <c r="AL800" s="7">
        <v>0</v>
      </c>
      <c r="AM800" s="7">
        <v>0</v>
      </c>
      <c r="AN800" s="7">
        <v>0</v>
      </c>
      <c r="AO800" s="7">
        <v>0</v>
      </c>
      <c r="AP800" s="7">
        <v>0</v>
      </c>
      <c r="AQ800" s="7">
        <v>0</v>
      </c>
      <c r="AR800" s="7">
        <v>0</v>
      </c>
      <c r="AS800" s="7">
        <v>0</v>
      </c>
      <c r="AT800" s="7">
        <v>0</v>
      </c>
      <c r="AU800" s="7">
        <v>0</v>
      </c>
      <c r="AV800" s="7">
        <f t="shared" si="36"/>
        <v>10800</v>
      </c>
      <c r="AW800" s="7">
        <f t="shared" si="37"/>
        <v>10800</v>
      </c>
      <c r="AX800" s="7">
        <f t="shared" si="38"/>
        <v>10800</v>
      </c>
    </row>
    <row r="801" spans="1:50" ht="99.95" customHeight="1" x14ac:dyDescent="0.25">
      <c r="A801" s="1" t="s">
        <v>3</v>
      </c>
      <c r="B801" s="1" t="s">
        <v>4</v>
      </c>
      <c r="C801" s="1" t="s">
        <v>5</v>
      </c>
      <c r="D801" s="1" t="s">
        <v>760</v>
      </c>
      <c r="E801" s="1" t="s">
        <v>761</v>
      </c>
      <c r="F801" s="1" t="s">
        <v>1704</v>
      </c>
      <c r="G801" s="1" t="s">
        <v>1705</v>
      </c>
      <c r="H801" s="6" t="s">
        <v>2205</v>
      </c>
      <c r="I801" s="6" t="s">
        <v>2206</v>
      </c>
      <c r="J801" s="6" t="s">
        <v>2207</v>
      </c>
      <c r="K801" s="6" t="s">
        <v>2208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0</v>
      </c>
      <c r="X801" s="7">
        <v>1352.48</v>
      </c>
      <c r="Y801" s="7">
        <v>1352.48</v>
      </c>
      <c r="Z801" s="7">
        <v>0</v>
      </c>
      <c r="AA801" s="7">
        <v>0</v>
      </c>
      <c r="AB801" s="7">
        <v>0</v>
      </c>
      <c r="AC801" s="7">
        <v>1352.48</v>
      </c>
      <c r="AD801" s="7">
        <v>0</v>
      </c>
      <c r="AE801" s="7">
        <v>0</v>
      </c>
      <c r="AF801" s="7">
        <v>0</v>
      </c>
      <c r="AG801" s="7">
        <v>0</v>
      </c>
      <c r="AH801" s="7">
        <v>0</v>
      </c>
      <c r="AI801" s="7">
        <v>0</v>
      </c>
      <c r="AJ801" s="7">
        <v>0</v>
      </c>
      <c r="AK801" s="7">
        <v>0</v>
      </c>
      <c r="AL801" s="7">
        <v>0</v>
      </c>
      <c r="AM801" s="7">
        <v>0</v>
      </c>
      <c r="AN801" s="7">
        <v>0</v>
      </c>
      <c r="AO801" s="7">
        <v>0</v>
      </c>
      <c r="AP801" s="7">
        <v>0</v>
      </c>
      <c r="AQ801" s="7">
        <v>0</v>
      </c>
      <c r="AR801" s="7">
        <v>0</v>
      </c>
      <c r="AS801" s="7">
        <v>0</v>
      </c>
      <c r="AT801" s="7">
        <v>0</v>
      </c>
      <c r="AU801" s="7">
        <v>0</v>
      </c>
      <c r="AV801" s="7">
        <f t="shared" si="36"/>
        <v>1352.48</v>
      </c>
      <c r="AW801" s="7">
        <f t="shared" si="37"/>
        <v>1352.48</v>
      </c>
      <c r="AX801" s="7">
        <f t="shared" si="38"/>
        <v>1352.48</v>
      </c>
    </row>
    <row r="802" spans="1:50" ht="99.95" customHeight="1" x14ac:dyDescent="0.25">
      <c r="A802" s="1" t="s">
        <v>3</v>
      </c>
      <c r="B802" s="1" t="s">
        <v>4</v>
      </c>
      <c r="C802" s="1" t="s">
        <v>5</v>
      </c>
      <c r="D802" s="1" t="s">
        <v>760</v>
      </c>
      <c r="E802" s="1" t="s">
        <v>761</v>
      </c>
      <c r="F802" s="1" t="s">
        <v>1704</v>
      </c>
      <c r="G802" s="1" t="s">
        <v>1705</v>
      </c>
      <c r="H802" s="6" t="s">
        <v>2209</v>
      </c>
      <c r="I802" s="6" t="s">
        <v>2210</v>
      </c>
      <c r="J802" s="6" t="s">
        <v>2211</v>
      </c>
      <c r="K802" s="6" t="s">
        <v>2212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v>356.93</v>
      </c>
      <c r="AE802" s="7">
        <v>356.93</v>
      </c>
      <c r="AF802" s="7">
        <v>0</v>
      </c>
      <c r="AG802" s="7">
        <v>0</v>
      </c>
      <c r="AH802" s="7">
        <v>0</v>
      </c>
      <c r="AI802" s="7">
        <v>356.93</v>
      </c>
      <c r="AJ802" s="7">
        <v>0</v>
      </c>
      <c r="AK802" s="7">
        <v>0</v>
      </c>
      <c r="AL802" s="7">
        <v>0</v>
      </c>
      <c r="AM802" s="7">
        <v>0</v>
      </c>
      <c r="AN802" s="7">
        <v>0</v>
      </c>
      <c r="AO802" s="7">
        <v>0</v>
      </c>
      <c r="AP802" s="7">
        <v>0</v>
      </c>
      <c r="AQ802" s="7">
        <v>0</v>
      </c>
      <c r="AR802" s="7">
        <v>0</v>
      </c>
      <c r="AS802" s="7">
        <v>0</v>
      </c>
      <c r="AT802" s="7">
        <v>0</v>
      </c>
      <c r="AU802" s="7">
        <v>0</v>
      </c>
      <c r="AV802" s="7">
        <f t="shared" si="36"/>
        <v>356.93</v>
      </c>
      <c r="AW802" s="7">
        <f t="shared" si="37"/>
        <v>356.93</v>
      </c>
      <c r="AX802" s="7">
        <f t="shared" si="38"/>
        <v>356.93</v>
      </c>
    </row>
    <row r="803" spans="1:50" ht="99.95" customHeight="1" x14ac:dyDescent="0.25">
      <c r="A803" s="1" t="s">
        <v>3</v>
      </c>
      <c r="B803" s="1" t="s">
        <v>4</v>
      </c>
      <c r="C803" s="1" t="s">
        <v>5</v>
      </c>
      <c r="D803" s="1" t="s">
        <v>760</v>
      </c>
      <c r="E803" s="1" t="s">
        <v>761</v>
      </c>
      <c r="F803" s="1" t="s">
        <v>1704</v>
      </c>
      <c r="G803" s="1" t="s">
        <v>1705</v>
      </c>
      <c r="H803" s="6" t="s">
        <v>2213</v>
      </c>
      <c r="I803" s="6" t="s">
        <v>2214</v>
      </c>
      <c r="J803" s="6" t="s">
        <v>2215</v>
      </c>
      <c r="K803" s="6" t="s">
        <v>2216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7">
        <v>0</v>
      </c>
      <c r="AC803" s="7">
        <v>0</v>
      </c>
      <c r="AD803" s="7">
        <v>2156.35</v>
      </c>
      <c r="AE803" s="7">
        <v>2156.35</v>
      </c>
      <c r="AF803" s="7">
        <v>33.42</v>
      </c>
      <c r="AG803" s="7">
        <v>0</v>
      </c>
      <c r="AH803" s="7">
        <v>0</v>
      </c>
      <c r="AI803" s="7">
        <v>2122.9299999999998</v>
      </c>
      <c r="AJ803" s="7">
        <v>0</v>
      </c>
      <c r="AK803" s="7">
        <v>0</v>
      </c>
      <c r="AL803" s="7">
        <v>0</v>
      </c>
      <c r="AM803" s="7">
        <v>0</v>
      </c>
      <c r="AN803" s="7">
        <v>0</v>
      </c>
      <c r="AO803" s="7">
        <v>0</v>
      </c>
      <c r="AP803" s="7">
        <v>0</v>
      </c>
      <c r="AQ803" s="7">
        <v>0</v>
      </c>
      <c r="AR803" s="7">
        <v>0</v>
      </c>
      <c r="AS803" s="7">
        <v>0</v>
      </c>
      <c r="AT803" s="7">
        <v>0</v>
      </c>
      <c r="AU803" s="7">
        <v>0</v>
      </c>
      <c r="AV803" s="7">
        <f t="shared" si="36"/>
        <v>2156.35</v>
      </c>
      <c r="AW803" s="7">
        <f t="shared" si="37"/>
        <v>2156.35</v>
      </c>
      <c r="AX803" s="7">
        <f t="shared" si="38"/>
        <v>2156.35</v>
      </c>
    </row>
    <row r="804" spans="1:50" ht="99.95" customHeight="1" x14ac:dyDescent="0.25">
      <c r="A804" s="1" t="s">
        <v>3</v>
      </c>
      <c r="B804" s="1" t="s">
        <v>4</v>
      </c>
      <c r="C804" s="1" t="s">
        <v>5</v>
      </c>
      <c r="D804" s="1" t="s">
        <v>760</v>
      </c>
      <c r="E804" s="1" t="s">
        <v>761</v>
      </c>
      <c r="F804" s="1" t="s">
        <v>1704</v>
      </c>
      <c r="G804" s="1" t="s">
        <v>1705</v>
      </c>
      <c r="H804" s="6" t="s">
        <v>2213</v>
      </c>
      <c r="I804" s="6" t="s">
        <v>2217</v>
      </c>
      <c r="J804" s="6" t="s">
        <v>2218</v>
      </c>
      <c r="K804" s="6" t="s">
        <v>2219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  <c r="AB804" s="7">
        <v>0</v>
      </c>
      <c r="AC804" s="7">
        <v>0</v>
      </c>
      <c r="AD804" s="7">
        <v>2156.35</v>
      </c>
      <c r="AE804" s="7">
        <v>2156.35</v>
      </c>
      <c r="AF804" s="7">
        <v>33.42</v>
      </c>
      <c r="AG804" s="7">
        <v>0</v>
      </c>
      <c r="AH804" s="7">
        <v>0</v>
      </c>
      <c r="AI804" s="7">
        <v>0</v>
      </c>
      <c r="AJ804" s="7">
        <v>0</v>
      </c>
      <c r="AK804" s="7">
        <v>0</v>
      </c>
      <c r="AL804" s="7">
        <v>0</v>
      </c>
      <c r="AM804" s="7">
        <v>0</v>
      </c>
      <c r="AN804" s="7">
        <v>0</v>
      </c>
      <c r="AO804" s="7">
        <v>0</v>
      </c>
      <c r="AP804" s="7">
        <v>0</v>
      </c>
      <c r="AQ804" s="7">
        <v>0</v>
      </c>
      <c r="AR804" s="7">
        <v>0</v>
      </c>
      <c r="AS804" s="7">
        <v>0</v>
      </c>
      <c r="AT804" s="7">
        <v>0</v>
      </c>
      <c r="AU804" s="7">
        <v>2122.9299999999998</v>
      </c>
      <c r="AV804" s="7">
        <f t="shared" si="36"/>
        <v>2156.35</v>
      </c>
      <c r="AW804" s="7">
        <f t="shared" si="37"/>
        <v>2156.35</v>
      </c>
      <c r="AX804" s="7">
        <f t="shared" si="38"/>
        <v>2156.35</v>
      </c>
    </row>
    <row r="805" spans="1:50" ht="99.95" customHeight="1" x14ac:dyDescent="0.25">
      <c r="A805" s="1" t="s">
        <v>3</v>
      </c>
      <c r="B805" s="1" t="s">
        <v>4</v>
      </c>
      <c r="C805" s="1" t="s">
        <v>5</v>
      </c>
      <c r="D805" s="1" t="s">
        <v>760</v>
      </c>
      <c r="E805" s="1" t="s">
        <v>761</v>
      </c>
      <c r="F805" s="1" t="s">
        <v>2220</v>
      </c>
      <c r="G805" s="1" t="s">
        <v>2221</v>
      </c>
      <c r="H805" s="6" t="s">
        <v>2222</v>
      </c>
      <c r="I805" s="6" t="s">
        <v>2223</v>
      </c>
      <c r="J805" s="6" t="s">
        <v>2224</v>
      </c>
      <c r="K805" s="6" t="s">
        <v>2225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7">
        <v>0</v>
      </c>
      <c r="AC805" s="7">
        <v>0</v>
      </c>
      <c r="AD805" s="7">
        <v>2208.75</v>
      </c>
      <c r="AE805" s="7">
        <v>2208.75</v>
      </c>
      <c r="AF805" s="7">
        <v>2208.75</v>
      </c>
      <c r="AG805" s="7">
        <v>0</v>
      </c>
      <c r="AH805" s="7">
        <v>0</v>
      </c>
      <c r="AI805" s="7">
        <v>0</v>
      </c>
      <c r="AJ805" s="7">
        <v>0</v>
      </c>
      <c r="AK805" s="7">
        <v>0</v>
      </c>
      <c r="AL805" s="7">
        <v>0</v>
      </c>
      <c r="AM805" s="7">
        <v>0</v>
      </c>
      <c r="AN805" s="7">
        <v>0</v>
      </c>
      <c r="AO805" s="7">
        <v>0</v>
      </c>
      <c r="AP805" s="7">
        <v>0</v>
      </c>
      <c r="AQ805" s="7">
        <v>0</v>
      </c>
      <c r="AR805" s="7">
        <v>0</v>
      </c>
      <c r="AS805" s="7">
        <v>0</v>
      </c>
      <c r="AT805" s="7">
        <v>0</v>
      </c>
      <c r="AU805" s="7">
        <v>0</v>
      </c>
      <c r="AV805" s="7">
        <f t="shared" si="36"/>
        <v>2208.75</v>
      </c>
      <c r="AW805" s="7">
        <f t="shared" si="37"/>
        <v>2208.75</v>
      </c>
      <c r="AX805" s="7">
        <f t="shared" si="38"/>
        <v>2208.75</v>
      </c>
    </row>
    <row r="806" spans="1:50" ht="99.95" customHeight="1" x14ac:dyDescent="0.25">
      <c r="A806" s="1" t="s">
        <v>3</v>
      </c>
      <c r="B806" s="1" t="s">
        <v>4</v>
      </c>
      <c r="C806" s="1" t="s">
        <v>5</v>
      </c>
      <c r="D806" s="1" t="s">
        <v>760</v>
      </c>
      <c r="E806" s="1" t="s">
        <v>761</v>
      </c>
      <c r="F806" s="1" t="s">
        <v>2220</v>
      </c>
      <c r="G806" s="1" t="s">
        <v>2221</v>
      </c>
      <c r="H806" s="6" t="s">
        <v>2226</v>
      </c>
      <c r="I806" s="6" t="s">
        <v>2227</v>
      </c>
      <c r="J806" s="6" t="s">
        <v>2228</v>
      </c>
      <c r="K806" s="6" t="s">
        <v>2229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0</v>
      </c>
      <c r="Y806" s="7">
        <v>0</v>
      </c>
      <c r="Z806" s="7">
        <v>0</v>
      </c>
      <c r="AA806" s="7">
        <v>36.01</v>
      </c>
      <c r="AB806" s="7">
        <v>0</v>
      </c>
      <c r="AC806" s="7">
        <v>0</v>
      </c>
      <c r="AD806" s="7">
        <v>0</v>
      </c>
      <c r="AE806" s="7">
        <v>36.01</v>
      </c>
      <c r="AF806" s="7">
        <v>36.01</v>
      </c>
      <c r="AG806" s="7">
        <v>0</v>
      </c>
      <c r="AH806" s="7">
        <v>0</v>
      </c>
      <c r="AI806" s="7">
        <v>0</v>
      </c>
      <c r="AJ806" s="7">
        <v>0</v>
      </c>
      <c r="AK806" s="7">
        <v>0</v>
      </c>
      <c r="AL806" s="7">
        <v>0</v>
      </c>
      <c r="AM806" s="7">
        <v>0</v>
      </c>
      <c r="AN806" s="7">
        <v>0</v>
      </c>
      <c r="AO806" s="7">
        <v>0</v>
      </c>
      <c r="AP806" s="7">
        <v>0</v>
      </c>
      <c r="AQ806" s="7">
        <v>0</v>
      </c>
      <c r="AR806" s="7">
        <v>0</v>
      </c>
      <c r="AS806" s="7">
        <v>0</v>
      </c>
      <c r="AT806" s="7">
        <v>0</v>
      </c>
      <c r="AU806" s="7">
        <v>0</v>
      </c>
      <c r="AV806" s="7">
        <f t="shared" si="36"/>
        <v>36.01</v>
      </c>
      <c r="AW806" s="7">
        <f t="shared" si="37"/>
        <v>36.01</v>
      </c>
      <c r="AX806" s="7">
        <f t="shared" si="38"/>
        <v>36.01</v>
      </c>
    </row>
    <row r="807" spans="1:50" ht="99.95" customHeight="1" x14ac:dyDescent="0.25">
      <c r="A807" s="1" t="s">
        <v>3</v>
      </c>
      <c r="B807" s="1" t="s">
        <v>4</v>
      </c>
      <c r="C807" s="1" t="s">
        <v>5</v>
      </c>
      <c r="D807" s="1" t="s">
        <v>760</v>
      </c>
      <c r="E807" s="1" t="s">
        <v>761</v>
      </c>
      <c r="F807" s="1" t="s">
        <v>2220</v>
      </c>
      <c r="G807" s="1" t="s">
        <v>2221</v>
      </c>
      <c r="H807" s="6" t="s">
        <v>778</v>
      </c>
      <c r="I807" s="6" t="s">
        <v>779</v>
      </c>
      <c r="J807" s="6" t="s">
        <v>780</v>
      </c>
      <c r="K807" s="6" t="s">
        <v>2230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853726.04</v>
      </c>
      <c r="Y807" s="7">
        <v>853726.04</v>
      </c>
      <c r="Z807" s="7">
        <v>853726.04</v>
      </c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7">
        <v>0</v>
      </c>
      <c r="AG807" s="7">
        <v>0</v>
      </c>
      <c r="AH807" s="7">
        <v>0</v>
      </c>
      <c r="AI807" s="7">
        <v>0</v>
      </c>
      <c r="AJ807" s="7">
        <v>0</v>
      </c>
      <c r="AK807" s="7">
        <v>0</v>
      </c>
      <c r="AL807" s="7">
        <v>0</v>
      </c>
      <c r="AM807" s="7">
        <v>0</v>
      </c>
      <c r="AN807" s="7">
        <v>0</v>
      </c>
      <c r="AO807" s="7">
        <v>0</v>
      </c>
      <c r="AP807" s="7">
        <v>0</v>
      </c>
      <c r="AQ807" s="7">
        <v>0</v>
      </c>
      <c r="AR807" s="7">
        <v>0</v>
      </c>
      <c r="AS807" s="7">
        <v>0</v>
      </c>
      <c r="AT807" s="7">
        <v>0</v>
      </c>
      <c r="AU807" s="7">
        <v>0</v>
      </c>
      <c r="AV807" s="7">
        <f t="shared" si="36"/>
        <v>853726.04</v>
      </c>
      <c r="AW807" s="7">
        <f t="shared" si="37"/>
        <v>853726.04</v>
      </c>
      <c r="AX807" s="7">
        <f t="shared" si="38"/>
        <v>853726.04</v>
      </c>
    </row>
    <row r="808" spans="1:50" ht="99.95" customHeight="1" x14ac:dyDescent="0.25">
      <c r="A808" s="1" t="s">
        <v>3</v>
      </c>
      <c r="B808" s="1" t="s">
        <v>4</v>
      </c>
      <c r="C808" s="1" t="s">
        <v>5</v>
      </c>
      <c r="D808" s="1" t="s">
        <v>760</v>
      </c>
      <c r="E808" s="1" t="s">
        <v>761</v>
      </c>
      <c r="F808" s="1" t="s">
        <v>2220</v>
      </c>
      <c r="G808" s="1" t="s">
        <v>2221</v>
      </c>
      <c r="H808" s="6" t="s">
        <v>778</v>
      </c>
      <c r="I808" s="6" t="s">
        <v>779</v>
      </c>
      <c r="J808" s="6" t="s">
        <v>780</v>
      </c>
      <c r="K808" s="6" t="s">
        <v>2231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0</v>
      </c>
      <c r="Y808" s="7">
        <v>0</v>
      </c>
      <c r="Z808" s="7">
        <v>0</v>
      </c>
      <c r="AA808" s="7">
        <v>76056.800000000003</v>
      </c>
      <c r="AB808" s="7">
        <v>76056.800000000003</v>
      </c>
      <c r="AC808" s="7">
        <v>0</v>
      </c>
      <c r="AD808" s="7">
        <v>0</v>
      </c>
      <c r="AE808" s="7">
        <v>0</v>
      </c>
      <c r="AF808" s="7">
        <v>76056.800000000003</v>
      </c>
      <c r="AG808" s="7">
        <v>0</v>
      </c>
      <c r="AH808" s="7">
        <v>0</v>
      </c>
      <c r="AI808" s="7">
        <v>0</v>
      </c>
      <c r="AJ808" s="7">
        <v>0</v>
      </c>
      <c r="AK808" s="7">
        <v>0</v>
      </c>
      <c r="AL808" s="7">
        <v>0</v>
      </c>
      <c r="AM808" s="7">
        <v>0</v>
      </c>
      <c r="AN808" s="7">
        <v>0</v>
      </c>
      <c r="AO808" s="7">
        <v>0</v>
      </c>
      <c r="AP808" s="7">
        <v>0</v>
      </c>
      <c r="AQ808" s="7">
        <v>0</v>
      </c>
      <c r="AR808" s="7">
        <v>0</v>
      </c>
      <c r="AS808" s="7">
        <v>0</v>
      </c>
      <c r="AT808" s="7">
        <v>0</v>
      </c>
      <c r="AU808" s="7">
        <v>0</v>
      </c>
      <c r="AV808" s="7">
        <f t="shared" si="36"/>
        <v>76056.800000000003</v>
      </c>
      <c r="AW808" s="7">
        <f t="shared" si="37"/>
        <v>76056.800000000003</v>
      </c>
      <c r="AX808" s="7">
        <f t="shared" si="38"/>
        <v>76056.800000000003</v>
      </c>
    </row>
    <row r="809" spans="1:50" ht="99.95" customHeight="1" x14ac:dyDescent="0.25">
      <c r="A809" s="1" t="s">
        <v>3</v>
      </c>
      <c r="B809" s="1" t="s">
        <v>4</v>
      </c>
      <c r="C809" s="1" t="s">
        <v>5</v>
      </c>
      <c r="D809" s="1" t="s">
        <v>760</v>
      </c>
      <c r="E809" s="1" t="s">
        <v>761</v>
      </c>
      <c r="F809" s="1" t="s">
        <v>2220</v>
      </c>
      <c r="G809" s="1" t="s">
        <v>2221</v>
      </c>
      <c r="H809" s="6" t="s">
        <v>2232</v>
      </c>
      <c r="I809" s="6" t="s">
        <v>2233</v>
      </c>
      <c r="J809" s="6" t="s">
        <v>2234</v>
      </c>
      <c r="K809" s="6" t="s">
        <v>2235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7">
        <v>0</v>
      </c>
      <c r="AG809" s="7">
        <v>0</v>
      </c>
      <c r="AH809" s="7">
        <v>0</v>
      </c>
      <c r="AI809" s="7">
        <v>0</v>
      </c>
      <c r="AJ809" s="7">
        <v>20161.689999999999</v>
      </c>
      <c r="AK809" s="7">
        <v>20161.689999999999</v>
      </c>
      <c r="AL809" s="7">
        <v>4753.8900000000003</v>
      </c>
      <c r="AM809" s="7">
        <v>0</v>
      </c>
      <c r="AN809" s="7">
        <v>0</v>
      </c>
      <c r="AO809" s="7">
        <v>15407.8</v>
      </c>
      <c r="AP809" s="7">
        <v>0</v>
      </c>
      <c r="AQ809" s="7">
        <v>0</v>
      </c>
      <c r="AR809" s="7">
        <v>0</v>
      </c>
      <c r="AS809" s="7">
        <v>0</v>
      </c>
      <c r="AT809" s="7">
        <v>0</v>
      </c>
      <c r="AU809" s="7">
        <v>0</v>
      </c>
      <c r="AV809" s="7">
        <f t="shared" si="36"/>
        <v>20161.689999999999</v>
      </c>
      <c r="AW809" s="7">
        <f t="shared" si="37"/>
        <v>20161.689999999999</v>
      </c>
      <c r="AX809" s="7">
        <f t="shared" si="38"/>
        <v>20161.689999999999</v>
      </c>
    </row>
    <row r="810" spans="1:50" ht="99.95" customHeight="1" x14ac:dyDescent="0.25">
      <c r="A810" s="1" t="s">
        <v>3</v>
      </c>
      <c r="B810" s="1" t="s">
        <v>4</v>
      </c>
      <c r="C810" s="1" t="s">
        <v>5</v>
      </c>
      <c r="D810" s="1" t="s">
        <v>760</v>
      </c>
      <c r="E810" s="1" t="s">
        <v>761</v>
      </c>
      <c r="F810" s="1" t="s">
        <v>2220</v>
      </c>
      <c r="G810" s="1" t="s">
        <v>2221</v>
      </c>
      <c r="H810" s="6" t="s">
        <v>2236</v>
      </c>
      <c r="I810" s="6" t="s">
        <v>2237</v>
      </c>
      <c r="J810" s="6" t="s">
        <v>2238</v>
      </c>
      <c r="K810" s="6" t="s">
        <v>2239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0</v>
      </c>
      <c r="Y810" s="7">
        <v>0</v>
      </c>
      <c r="Z810" s="7">
        <v>0</v>
      </c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7">
        <v>0</v>
      </c>
      <c r="AG810" s="7">
        <v>0</v>
      </c>
      <c r="AH810" s="7">
        <v>0</v>
      </c>
      <c r="AI810" s="7">
        <v>0</v>
      </c>
      <c r="AJ810" s="7">
        <v>3430.85</v>
      </c>
      <c r="AK810" s="7">
        <v>3430.85</v>
      </c>
      <c r="AL810" s="7">
        <v>194.94</v>
      </c>
      <c r="AM810" s="7">
        <v>0</v>
      </c>
      <c r="AN810" s="7">
        <v>0</v>
      </c>
      <c r="AO810" s="7">
        <v>3235.91</v>
      </c>
      <c r="AP810" s="7">
        <v>0</v>
      </c>
      <c r="AQ810" s="7">
        <v>0</v>
      </c>
      <c r="AR810" s="7">
        <v>0</v>
      </c>
      <c r="AS810" s="7">
        <v>0</v>
      </c>
      <c r="AT810" s="7">
        <v>0</v>
      </c>
      <c r="AU810" s="7">
        <v>0</v>
      </c>
      <c r="AV810" s="7">
        <f t="shared" si="36"/>
        <v>3430.85</v>
      </c>
      <c r="AW810" s="7">
        <f t="shared" si="37"/>
        <v>3430.85</v>
      </c>
      <c r="AX810" s="7">
        <f t="shared" si="38"/>
        <v>3430.85</v>
      </c>
    </row>
    <row r="811" spans="1:50" ht="99.95" customHeight="1" x14ac:dyDescent="0.25">
      <c r="A811" s="1" t="s">
        <v>3</v>
      </c>
      <c r="B811" s="1" t="s">
        <v>4</v>
      </c>
      <c r="C811" s="1" t="s">
        <v>5</v>
      </c>
      <c r="D811" s="1" t="s">
        <v>760</v>
      </c>
      <c r="E811" s="1" t="s">
        <v>761</v>
      </c>
      <c r="F811" s="1" t="s">
        <v>2220</v>
      </c>
      <c r="G811" s="1" t="s">
        <v>2221</v>
      </c>
      <c r="H811" s="6" t="s">
        <v>2240</v>
      </c>
      <c r="I811" s="6" t="s">
        <v>2241</v>
      </c>
      <c r="J811" s="6" t="s">
        <v>2242</v>
      </c>
      <c r="K811" s="6" t="s">
        <v>2243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941.75</v>
      </c>
      <c r="Y811" s="7">
        <v>941.75</v>
      </c>
      <c r="Z811" s="7">
        <v>0</v>
      </c>
      <c r="AA811" s="7">
        <v>0</v>
      </c>
      <c r="AB811" s="7">
        <v>0</v>
      </c>
      <c r="AC811" s="7">
        <v>941.75</v>
      </c>
      <c r="AD811" s="7">
        <v>0</v>
      </c>
      <c r="AE811" s="7">
        <v>0</v>
      </c>
      <c r="AF811" s="7">
        <v>0</v>
      </c>
      <c r="AG811" s="7">
        <v>0</v>
      </c>
      <c r="AH811" s="7">
        <v>0</v>
      </c>
      <c r="AI811" s="7">
        <v>0</v>
      </c>
      <c r="AJ811" s="7">
        <v>0</v>
      </c>
      <c r="AK811" s="7">
        <v>0</v>
      </c>
      <c r="AL811" s="7">
        <v>0</v>
      </c>
      <c r="AM811" s="7">
        <v>0</v>
      </c>
      <c r="AN811" s="7">
        <v>0</v>
      </c>
      <c r="AO811" s="7">
        <v>0</v>
      </c>
      <c r="AP811" s="7">
        <v>0</v>
      </c>
      <c r="AQ811" s="7">
        <v>0</v>
      </c>
      <c r="AR811" s="7">
        <v>0</v>
      </c>
      <c r="AS811" s="7">
        <v>0</v>
      </c>
      <c r="AT811" s="7">
        <v>0</v>
      </c>
      <c r="AU811" s="7">
        <v>0</v>
      </c>
      <c r="AV811" s="7">
        <f t="shared" si="36"/>
        <v>941.75</v>
      </c>
      <c r="AW811" s="7">
        <f t="shared" si="37"/>
        <v>941.75</v>
      </c>
      <c r="AX811" s="7">
        <f t="shared" si="38"/>
        <v>941.75</v>
      </c>
    </row>
    <row r="812" spans="1:50" ht="99.95" customHeight="1" x14ac:dyDescent="0.25">
      <c r="A812" s="1" t="s">
        <v>3</v>
      </c>
      <c r="B812" s="1" t="s">
        <v>4</v>
      </c>
      <c r="C812" s="1" t="s">
        <v>5</v>
      </c>
      <c r="D812" s="1" t="s">
        <v>760</v>
      </c>
      <c r="E812" s="1" t="s">
        <v>761</v>
      </c>
      <c r="F812" s="1" t="s">
        <v>2220</v>
      </c>
      <c r="G812" s="1" t="s">
        <v>2221</v>
      </c>
      <c r="H812" s="6" t="s">
        <v>2244</v>
      </c>
      <c r="I812" s="6" t="s">
        <v>2245</v>
      </c>
      <c r="J812" s="6" t="s">
        <v>2246</v>
      </c>
      <c r="K812" s="6" t="s">
        <v>2247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0</v>
      </c>
      <c r="X812" s="7">
        <v>0</v>
      </c>
      <c r="Y812" s="7">
        <v>0</v>
      </c>
      <c r="Z812" s="7">
        <v>0</v>
      </c>
      <c r="AA812" s="7">
        <v>0</v>
      </c>
      <c r="AB812" s="7">
        <v>0</v>
      </c>
      <c r="AC812" s="7">
        <v>0</v>
      </c>
      <c r="AD812" s="7">
        <v>571.45000000000005</v>
      </c>
      <c r="AE812" s="7">
        <v>571.45000000000005</v>
      </c>
      <c r="AF812" s="7">
        <v>0</v>
      </c>
      <c r="AG812" s="7">
        <v>0</v>
      </c>
      <c r="AH812" s="7">
        <v>0</v>
      </c>
      <c r="AI812" s="7">
        <v>571.45000000000005</v>
      </c>
      <c r="AJ812" s="7">
        <v>0</v>
      </c>
      <c r="AK812" s="7">
        <v>0</v>
      </c>
      <c r="AL812" s="7">
        <v>0</v>
      </c>
      <c r="AM812" s="7">
        <v>0</v>
      </c>
      <c r="AN812" s="7">
        <v>0</v>
      </c>
      <c r="AO812" s="7">
        <v>0</v>
      </c>
      <c r="AP812" s="7">
        <v>0</v>
      </c>
      <c r="AQ812" s="7">
        <v>0</v>
      </c>
      <c r="AR812" s="7">
        <v>0</v>
      </c>
      <c r="AS812" s="7">
        <v>0</v>
      </c>
      <c r="AT812" s="7">
        <v>0</v>
      </c>
      <c r="AU812" s="7">
        <v>0</v>
      </c>
      <c r="AV812" s="7">
        <f t="shared" si="36"/>
        <v>571.45000000000005</v>
      </c>
      <c r="AW812" s="7">
        <f t="shared" si="37"/>
        <v>571.45000000000005</v>
      </c>
      <c r="AX812" s="7">
        <f t="shared" si="38"/>
        <v>571.45000000000005</v>
      </c>
    </row>
    <row r="813" spans="1:50" ht="99.95" customHeight="1" x14ac:dyDescent="0.25">
      <c r="A813" s="1" t="s">
        <v>3</v>
      </c>
      <c r="B813" s="1" t="s">
        <v>4</v>
      </c>
      <c r="C813" s="1" t="s">
        <v>5</v>
      </c>
      <c r="D813" s="1" t="s">
        <v>760</v>
      </c>
      <c r="E813" s="1" t="s">
        <v>761</v>
      </c>
      <c r="F813" s="1" t="s">
        <v>2220</v>
      </c>
      <c r="G813" s="1" t="s">
        <v>2221</v>
      </c>
      <c r="H813" s="6" t="s">
        <v>2248</v>
      </c>
      <c r="I813" s="6" t="s">
        <v>2249</v>
      </c>
      <c r="J813" s="6" t="s">
        <v>2250</v>
      </c>
      <c r="K813" s="6" t="s">
        <v>2251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0</v>
      </c>
      <c r="V813" s="7">
        <v>0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7">
        <v>0</v>
      </c>
      <c r="AG813" s="7">
        <v>0</v>
      </c>
      <c r="AH813" s="7">
        <v>0</v>
      </c>
      <c r="AI813" s="7">
        <v>0</v>
      </c>
      <c r="AJ813" s="7">
        <v>1123.83</v>
      </c>
      <c r="AK813" s="7">
        <v>1123.83</v>
      </c>
      <c r="AL813" s="7">
        <v>0</v>
      </c>
      <c r="AM813" s="7">
        <v>0</v>
      </c>
      <c r="AN813" s="7">
        <v>0</v>
      </c>
      <c r="AO813" s="7">
        <v>1123.83</v>
      </c>
      <c r="AP813" s="7">
        <v>0</v>
      </c>
      <c r="AQ813" s="7">
        <v>0</v>
      </c>
      <c r="AR813" s="7">
        <v>0</v>
      </c>
      <c r="AS813" s="7">
        <v>0</v>
      </c>
      <c r="AT813" s="7">
        <v>0</v>
      </c>
      <c r="AU813" s="7">
        <v>0</v>
      </c>
      <c r="AV813" s="7">
        <f t="shared" si="36"/>
        <v>1123.83</v>
      </c>
      <c r="AW813" s="7">
        <f t="shared" si="37"/>
        <v>1123.83</v>
      </c>
      <c r="AX813" s="7">
        <f t="shared" si="38"/>
        <v>1123.83</v>
      </c>
    </row>
    <row r="814" spans="1:50" ht="99.95" customHeight="1" x14ac:dyDescent="0.25">
      <c r="A814" s="1" t="s">
        <v>3</v>
      </c>
      <c r="B814" s="1" t="s">
        <v>4</v>
      </c>
      <c r="C814" s="1" t="s">
        <v>5</v>
      </c>
      <c r="D814" s="1" t="s">
        <v>760</v>
      </c>
      <c r="E814" s="1" t="s">
        <v>761</v>
      </c>
      <c r="F814" s="1" t="s">
        <v>2220</v>
      </c>
      <c r="G814" s="1" t="s">
        <v>2221</v>
      </c>
      <c r="H814" s="6" t="s">
        <v>2252</v>
      </c>
      <c r="I814" s="6" t="s">
        <v>2253</v>
      </c>
      <c r="J814" s="6" t="s">
        <v>2254</v>
      </c>
      <c r="K814" s="6" t="s">
        <v>2255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  <c r="AC814" s="7">
        <v>0</v>
      </c>
      <c r="AD814" s="7">
        <v>446.36</v>
      </c>
      <c r="AE814" s="7">
        <v>446.36</v>
      </c>
      <c r="AF814" s="7">
        <v>0</v>
      </c>
      <c r="AG814" s="7">
        <v>0</v>
      </c>
      <c r="AH814" s="7">
        <v>0</v>
      </c>
      <c r="AI814" s="7">
        <v>446.36</v>
      </c>
      <c r="AJ814" s="7">
        <v>0</v>
      </c>
      <c r="AK814" s="7">
        <v>0</v>
      </c>
      <c r="AL814" s="7">
        <v>0</v>
      </c>
      <c r="AM814" s="7">
        <v>0</v>
      </c>
      <c r="AN814" s="7">
        <v>0</v>
      </c>
      <c r="AO814" s="7">
        <v>0</v>
      </c>
      <c r="AP814" s="7">
        <v>0</v>
      </c>
      <c r="AQ814" s="7">
        <v>0</v>
      </c>
      <c r="AR814" s="7">
        <v>0</v>
      </c>
      <c r="AS814" s="7">
        <v>0</v>
      </c>
      <c r="AT814" s="7">
        <v>0</v>
      </c>
      <c r="AU814" s="7">
        <v>0</v>
      </c>
      <c r="AV814" s="7">
        <f t="shared" si="36"/>
        <v>446.36</v>
      </c>
      <c r="AW814" s="7">
        <f t="shared" si="37"/>
        <v>446.36</v>
      </c>
      <c r="AX814" s="7">
        <f t="shared" si="38"/>
        <v>446.36</v>
      </c>
    </row>
    <row r="815" spans="1:50" ht="99.95" customHeight="1" x14ac:dyDescent="0.25">
      <c r="A815" s="1" t="s">
        <v>3</v>
      </c>
      <c r="B815" s="1" t="s">
        <v>4</v>
      </c>
      <c r="C815" s="1" t="s">
        <v>5</v>
      </c>
      <c r="D815" s="1" t="s">
        <v>760</v>
      </c>
      <c r="E815" s="1" t="s">
        <v>761</v>
      </c>
      <c r="F815" s="1" t="s">
        <v>2220</v>
      </c>
      <c r="G815" s="1" t="s">
        <v>2221</v>
      </c>
      <c r="H815" s="6" t="s">
        <v>2256</v>
      </c>
      <c r="I815" s="6" t="s">
        <v>2257</v>
      </c>
      <c r="J815" s="6" t="s">
        <v>2258</v>
      </c>
      <c r="K815" s="6" t="s">
        <v>2259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159.33000000000001</v>
      </c>
      <c r="AB815" s="7">
        <v>159.33000000000001</v>
      </c>
      <c r="AC815" s="7">
        <v>0</v>
      </c>
      <c r="AD815" s="7">
        <v>0</v>
      </c>
      <c r="AE815" s="7">
        <v>0</v>
      </c>
      <c r="AF815" s="7">
        <v>159.33000000000001</v>
      </c>
      <c r="AG815" s="7">
        <v>0</v>
      </c>
      <c r="AH815" s="7">
        <v>0</v>
      </c>
      <c r="AI815" s="7">
        <v>0</v>
      </c>
      <c r="AJ815" s="7">
        <v>0</v>
      </c>
      <c r="AK815" s="7">
        <v>0</v>
      </c>
      <c r="AL815" s="7">
        <v>0</v>
      </c>
      <c r="AM815" s="7">
        <v>0</v>
      </c>
      <c r="AN815" s="7">
        <v>0</v>
      </c>
      <c r="AO815" s="7">
        <v>0</v>
      </c>
      <c r="AP815" s="7">
        <v>0</v>
      </c>
      <c r="AQ815" s="7">
        <v>0</v>
      </c>
      <c r="AR815" s="7">
        <v>0</v>
      </c>
      <c r="AS815" s="7">
        <v>0</v>
      </c>
      <c r="AT815" s="7">
        <v>0</v>
      </c>
      <c r="AU815" s="7">
        <v>0</v>
      </c>
      <c r="AV815" s="7">
        <f t="shared" si="36"/>
        <v>159.33000000000001</v>
      </c>
      <c r="AW815" s="7">
        <f t="shared" si="37"/>
        <v>159.33000000000001</v>
      </c>
      <c r="AX815" s="7">
        <f t="shared" si="38"/>
        <v>159.33000000000001</v>
      </c>
    </row>
    <row r="816" spans="1:50" ht="99.95" customHeight="1" x14ac:dyDescent="0.25">
      <c r="A816" s="1" t="s">
        <v>3</v>
      </c>
      <c r="B816" s="1" t="s">
        <v>4</v>
      </c>
      <c r="C816" s="1" t="s">
        <v>5</v>
      </c>
      <c r="D816" s="1" t="s">
        <v>760</v>
      </c>
      <c r="E816" s="1" t="s">
        <v>761</v>
      </c>
      <c r="F816" s="1" t="s">
        <v>2220</v>
      </c>
      <c r="G816" s="1" t="s">
        <v>2221</v>
      </c>
      <c r="H816" s="6" t="s">
        <v>2260</v>
      </c>
      <c r="I816" s="6" t="s">
        <v>2261</v>
      </c>
      <c r="J816" s="6" t="s">
        <v>2262</v>
      </c>
      <c r="K816" s="6" t="s">
        <v>2263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1307.8599999999999</v>
      </c>
      <c r="Y816" s="7">
        <v>1307.8599999999999</v>
      </c>
      <c r="Z816" s="7">
        <v>0</v>
      </c>
      <c r="AA816" s="7">
        <v>0</v>
      </c>
      <c r="AB816" s="7">
        <v>0</v>
      </c>
      <c r="AC816" s="7">
        <v>1307.8599999999999</v>
      </c>
      <c r="AD816" s="7">
        <v>0</v>
      </c>
      <c r="AE816" s="7">
        <v>0</v>
      </c>
      <c r="AF816" s="7">
        <v>0</v>
      </c>
      <c r="AG816" s="7">
        <v>0</v>
      </c>
      <c r="AH816" s="7">
        <v>0</v>
      </c>
      <c r="AI816" s="7">
        <v>0</v>
      </c>
      <c r="AJ816" s="7">
        <v>0</v>
      </c>
      <c r="AK816" s="7">
        <v>0</v>
      </c>
      <c r="AL816" s="7">
        <v>0</v>
      </c>
      <c r="AM816" s="7">
        <v>0</v>
      </c>
      <c r="AN816" s="7">
        <v>0</v>
      </c>
      <c r="AO816" s="7">
        <v>0</v>
      </c>
      <c r="AP816" s="7">
        <v>0</v>
      </c>
      <c r="AQ816" s="7">
        <v>0</v>
      </c>
      <c r="AR816" s="7">
        <v>0</v>
      </c>
      <c r="AS816" s="7">
        <v>0</v>
      </c>
      <c r="AT816" s="7">
        <v>0</v>
      </c>
      <c r="AU816" s="7">
        <v>0</v>
      </c>
      <c r="AV816" s="7">
        <f t="shared" si="36"/>
        <v>1307.8599999999999</v>
      </c>
      <c r="AW816" s="7">
        <f t="shared" si="37"/>
        <v>1307.8599999999999</v>
      </c>
      <c r="AX816" s="7">
        <f t="shared" si="38"/>
        <v>1307.8599999999999</v>
      </c>
    </row>
    <row r="817" spans="1:50" ht="99.95" customHeight="1" x14ac:dyDescent="0.25">
      <c r="A817" s="1" t="s">
        <v>3</v>
      </c>
      <c r="B817" s="1" t="s">
        <v>4</v>
      </c>
      <c r="C817" s="1" t="s">
        <v>5</v>
      </c>
      <c r="D817" s="1" t="s">
        <v>760</v>
      </c>
      <c r="E817" s="1" t="s">
        <v>761</v>
      </c>
      <c r="F817" s="1" t="s">
        <v>2220</v>
      </c>
      <c r="G817" s="1" t="s">
        <v>2221</v>
      </c>
      <c r="H817" s="6" t="s">
        <v>2264</v>
      </c>
      <c r="I817" s="6" t="s">
        <v>2261</v>
      </c>
      <c r="J817" s="6" t="s">
        <v>2262</v>
      </c>
      <c r="K817" s="6" t="s">
        <v>2265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>
        <v>0</v>
      </c>
      <c r="X817" s="7">
        <v>1307.8599999999999</v>
      </c>
      <c r="Y817" s="7">
        <v>0</v>
      </c>
      <c r="Z817" s="7">
        <v>0</v>
      </c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7">
        <v>0</v>
      </c>
      <c r="AG817" s="7">
        <v>0</v>
      </c>
      <c r="AH817" s="7">
        <v>0</v>
      </c>
      <c r="AI817" s="7">
        <v>0</v>
      </c>
      <c r="AJ817" s="7">
        <v>0</v>
      </c>
      <c r="AK817" s="7">
        <v>0</v>
      </c>
      <c r="AL817" s="7">
        <v>0</v>
      </c>
      <c r="AM817" s="7">
        <v>0</v>
      </c>
      <c r="AN817" s="7">
        <v>0</v>
      </c>
      <c r="AO817" s="7">
        <v>0</v>
      </c>
      <c r="AP817" s="7">
        <v>0</v>
      </c>
      <c r="AQ817" s="7">
        <v>0</v>
      </c>
      <c r="AR817" s="7">
        <v>0</v>
      </c>
      <c r="AS817" s="7">
        <v>-1307.8599999999999</v>
      </c>
      <c r="AT817" s="7">
        <v>0</v>
      </c>
      <c r="AU817" s="7">
        <v>0</v>
      </c>
      <c r="AV817" s="7">
        <f t="shared" si="36"/>
        <v>0</v>
      </c>
      <c r="AW817" s="7">
        <f t="shared" si="37"/>
        <v>0</v>
      </c>
      <c r="AX817" s="7">
        <f t="shared" si="38"/>
        <v>0</v>
      </c>
    </row>
    <row r="818" spans="1:50" ht="99.95" customHeight="1" x14ac:dyDescent="0.25">
      <c r="A818" s="1" t="s">
        <v>3</v>
      </c>
      <c r="B818" s="1" t="s">
        <v>4</v>
      </c>
      <c r="C818" s="1" t="s">
        <v>5</v>
      </c>
      <c r="D818" s="1" t="s">
        <v>760</v>
      </c>
      <c r="E818" s="1" t="s">
        <v>761</v>
      </c>
      <c r="F818" s="1" t="s">
        <v>2220</v>
      </c>
      <c r="G818" s="1" t="s">
        <v>2221</v>
      </c>
      <c r="H818" s="6" t="s">
        <v>2266</v>
      </c>
      <c r="I818" s="6" t="s">
        <v>2267</v>
      </c>
      <c r="J818" s="6" t="s">
        <v>2268</v>
      </c>
      <c r="K818" s="6" t="s">
        <v>2269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1221</v>
      </c>
      <c r="Y818" s="7">
        <v>1221</v>
      </c>
      <c r="Z818" s="7">
        <v>0</v>
      </c>
      <c r="AA818" s="7">
        <v>0</v>
      </c>
      <c r="AB818" s="7">
        <v>0</v>
      </c>
      <c r="AC818" s="7">
        <v>1221</v>
      </c>
      <c r="AD818" s="7">
        <v>0</v>
      </c>
      <c r="AE818" s="7">
        <v>0</v>
      </c>
      <c r="AF818" s="7">
        <v>0</v>
      </c>
      <c r="AG818" s="7">
        <v>0</v>
      </c>
      <c r="AH818" s="7">
        <v>0</v>
      </c>
      <c r="AI818" s="7">
        <v>0</v>
      </c>
      <c r="AJ818" s="7">
        <v>0</v>
      </c>
      <c r="AK818" s="7">
        <v>0</v>
      </c>
      <c r="AL818" s="7">
        <v>0</v>
      </c>
      <c r="AM818" s="7">
        <v>0</v>
      </c>
      <c r="AN818" s="7">
        <v>0</v>
      </c>
      <c r="AO818" s="7">
        <v>0</v>
      </c>
      <c r="AP818" s="7">
        <v>0</v>
      </c>
      <c r="AQ818" s="7">
        <v>0</v>
      </c>
      <c r="AR818" s="7">
        <v>0</v>
      </c>
      <c r="AS818" s="7">
        <v>0</v>
      </c>
      <c r="AT818" s="7">
        <v>0</v>
      </c>
      <c r="AU818" s="7">
        <v>0</v>
      </c>
      <c r="AV818" s="7">
        <f t="shared" si="36"/>
        <v>1221</v>
      </c>
      <c r="AW818" s="7">
        <f t="shared" si="37"/>
        <v>1221</v>
      </c>
      <c r="AX818" s="7">
        <f t="shared" si="38"/>
        <v>1221</v>
      </c>
    </row>
    <row r="819" spans="1:50" ht="99.95" customHeight="1" x14ac:dyDescent="0.25">
      <c r="A819" s="1" t="s">
        <v>3</v>
      </c>
      <c r="B819" s="1" t="s">
        <v>4</v>
      </c>
      <c r="C819" s="1" t="s">
        <v>5</v>
      </c>
      <c r="D819" s="1" t="s">
        <v>760</v>
      </c>
      <c r="E819" s="1" t="s">
        <v>761</v>
      </c>
      <c r="F819" s="1" t="s">
        <v>2220</v>
      </c>
      <c r="G819" s="1" t="s">
        <v>2221</v>
      </c>
      <c r="H819" s="6" t="s">
        <v>2270</v>
      </c>
      <c r="I819" s="6" t="s">
        <v>2271</v>
      </c>
      <c r="J819" s="6" t="s">
        <v>2272</v>
      </c>
      <c r="K819" s="6" t="s">
        <v>2273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7">
        <v>0</v>
      </c>
      <c r="AG819" s="7">
        <v>0</v>
      </c>
      <c r="AH819" s="7">
        <v>0</v>
      </c>
      <c r="AI819" s="7">
        <v>0</v>
      </c>
      <c r="AJ819" s="7">
        <v>2079.33</v>
      </c>
      <c r="AK819" s="7">
        <v>2079.33</v>
      </c>
      <c r="AL819" s="7">
        <v>27.64</v>
      </c>
      <c r="AM819" s="7">
        <v>0</v>
      </c>
      <c r="AN819" s="7">
        <v>0</v>
      </c>
      <c r="AO819" s="7">
        <v>2051.69</v>
      </c>
      <c r="AP819" s="7">
        <v>0</v>
      </c>
      <c r="AQ819" s="7">
        <v>0</v>
      </c>
      <c r="AR819" s="7">
        <v>0</v>
      </c>
      <c r="AS819" s="7">
        <v>0</v>
      </c>
      <c r="AT819" s="7">
        <v>0</v>
      </c>
      <c r="AU819" s="7">
        <v>0</v>
      </c>
      <c r="AV819" s="7">
        <f t="shared" si="36"/>
        <v>2079.33</v>
      </c>
      <c r="AW819" s="7">
        <f t="shared" si="37"/>
        <v>2079.33</v>
      </c>
      <c r="AX819" s="7">
        <f t="shared" si="38"/>
        <v>2079.33</v>
      </c>
    </row>
    <row r="820" spans="1:50" ht="99.95" customHeight="1" x14ac:dyDescent="0.25">
      <c r="A820" s="1" t="s">
        <v>3</v>
      </c>
      <c r="B820" s="1" t="s">
        <v>4</v>
      </c>
      <c r="C820" s="1" t="s">
        <v>5</v>
      </c>
      <c r="D820" s="1" t="s">
        <v>760</v>
      </c>
      <c r="E820" s="1" t="s">
        <v>761</v>
      </c>
      <c r="F820" s="1" t="s">
        <v>2220</v>
      </c>
      <c r="G820" s="1" t="s">
        <v>2221</v>
      </c>
      <c r="H820" s="6" t="s">
        <v>2274</v>
      </c>
      <c r="I820" s="6" t="s">
        <v>2275</v>
      </c>
      <c r="J820" s="6" t="s">
        <v>2276</v>
      </c>
      <c r="K820" s="6" t="s">
        <v>2277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0</v>
      </c>
      <c r="X820" s="7">
        <v>0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9841.7000000000007</v>
      </c>
      <c r="AE820" s="7">
        <v>9841.7000000000007</v>
      </c>
      <c r="AF820" s="7">
        <v>1915.89</v>
      </c>
      <c r="AG820" s="7">
        <v>0</v>
      </c>
      <c r="AH820" s="7">
        <v>0</v>
      </c>
      <c r="AI820" s="7">
        <v>7925.81</v>
      </c>
      <c r="AJ820" s="7">
        <v>0</v>
      </c>
      <c r="AK820" s="7">
        <v>0</v>
      </c>
      <c r="AL820" s="7">
        <v>0</v>
      </c>
      <c r="AM820" s="7">
        <v>0</v>
      </c>
      <c r="AN820" s="7">
        <v>0</v>
      </c>
      <c r="AO820" s="7">
        <v>0</v>
      </c>
      <c r="AP820" s="7">
        <v>0</v>
      </c>
      <c r="AQ820" s="7">
        <v>0</v>
      </c>
      <c r="AR820" s="7">
        <v>0</v>
      </c>
      <c r="AS820" s="7">
        <v>0</v>
      </c>
      <c r="AT820" s="7">
        <v>0</v>
      </c>
      <c r="AU820" s="7">
        <v>0</v>
      </c>
      <c r="AV820" s="7">
        <f t="shared" si="36"/>
        <v>9841.7000000000007</v>
      </c>
      <c r="AW820" s="7">
        <f t="shared" si="37"/>
        <v>9841.7000000000007</v>
      </c>
      <c r="AX820" s="7">
        <f t="shared" si="38"/>
        <v>9841.7000000000007</v>
      </c>
    </row>
    <row r="821" spans="1:50" ht="99.95" customHeight="1" x14ac:dyDescent="0.25">
      <c r="A821" s="1" t="s">
        <v>3</v>
      </c>
      <c r="B821" s="1" t="s">
        <v>4</v>
      </c>
      <c r="C821" s="1" t="s">
        <v>5</v>
      </c>
      <c r="D821" s="1" t="s">
        <v>760</v>
      </c>
      <c r="E821" s="1" t="s">
        <v>761</v>
      </c>
      <c r="F821" s="1" t="s">
        <v>2220</v>
      </c>
      <c r="G821" s="1" t="s">
        <v>2221</v>
      </c>
      <c r="H821" s="6" t="s">
        <v>2278</v>
      </c>
      <c r="I821" s="6" t="s">
        <v>2279</v>
      </c>
      <c r="J821" s="6" t="s">
        <v>2280</v>
      </c>
      <c r="K821" s="6" t="s">
        <v>2281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7">
        <v>0</v>
      </c>
      <c r="Z821" s="7">
        <v>0</v>
      </c>
      <c r="AA821" s="7">
        <v>0</v>
      </c>
      <c r="AB821" s="7">
        <v>0</v>
      </c>
      <c r="AC821" s="7">
        <v>0</v>
      </c>
      <c r="AD821" s="7">
        <v>15931.67</v>
      </c>
      <c r="AE821" s="7">
        <v>0</v>
      </c>
      <c r="AF821" s="7">
        <v>0</v>
      </c>
      <c r="AG821" s="7">
        <v>0</v>
      </c>
      <c r="AH821" s="7">
        <v>15931.67</v>
      </c>
      <c r="AI821" s="7">
        <v>15931.67</v>
      </c>
      <c r="AJ821" s="7">
        <v>0</v>
      </c>
      <c r="AK821" s="7">
        <v>0</v>
      </c>
      <c r="AL821" s="7">
        <v>0</v>
      </c>
      <c r="AM821" s="7">
        <v>0</v>
      </c>
      <c r="AN821" s="7">
        <v>0</v>
      </c>
      <c r="AO821" s="7">
        <v>0</v>
      </c>
      <c r="AP821" s="7">
        <v>0</v>
      </c>
      <c r="AQ821" s="7">
        <v>0</v>
      </c>
      <c r="AR821" s="7">
        <v>0</v>
      </c>
      <c r="AS821" s="7">
        <v>0</v>
      </c>
      <c r="AT821" s="7">
        <v>0</v>
      </c>
      <c r="AU821" s="7">
        <v>0</v>
      </c>
      <c r="AV821" s="7">
        <f t="shared" si="36"/>
        <v>15931.67</v>
      </c>
      <c r="AW821" s="7">
        <f t="shared" si="37"/>
        <v>15931.67</v>
      </c>
      <c r="AX821" s="7">
        <f t="shared" si="38"/>
        <v>15931.67</v>
      </c>
    </row>
    <row r="822" spans="1:50" ht="99.95" customHeight="1" x14ac:dyDescent="0.25">
      <c r="A822" s="1" t="s">
        <v>3</v>
      </c>
      <c r="B822" s="1" t="s">
        <v>4</v>
      </c>
      <c r="C822" s="1" t="s">
        <v>5</v>
      </c>
      <c r="D822" s="1" t="s">
        <v>760</v>
      </c>
      <c r="E822" s="1" t="s">
        <v>761</v>
      </c>
      <c r="F822" s="1" t="s">
        <v>2220</v>
      </c>
      <c r="G822" s="1" t="s">
        <v>2221</v>
      </c>
      <c r="H822" s="6" t="s">
        <v>2282</v>
      </c>
      <c r="I822" s="6" t="s">
        <v>2283</v>
      </c>
      <c r="J822" s="6" t="s">
        <v>2284</v>
      </c>
      <c r="K822" s="6" t="s">
        <v>2285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9170.8799999999992</v>
      </c>
      <c r="V822" s="7">
        <v>9170.8799999999992</v>
      </c>
      <c r="W822" s="7">
        <v>1731.41</v>
      </c>
      <c r="X822" s="7">
        <v>0</v>
      </c>
      <c r="Y822" s="7">
        <v>0</v>
      </c>
      <c r="Z822" s="7">
        <v>7439.47</v>
      </c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7">
        <v>0</v>
      </c>
      <c r="AG822" s="7">
        <v>0</v>
      </c>
      <c r="AH822" s="7">
        <v>0</v>
      </c>
      <c r="AI822" s="7">
        <v>0</v>
      </c>
      <c r="AJ822" s="7">
        <v>0</v>
      </c>
      <c r="AK822" s="7">
        <v>0</v>
      </c>
      <c r="AL822" s="7">
        <v>0</v>
      </c>
      <c r="AM822" s="7">
        <v>0</v>
      </c>
      <c r="AN822" s="7">
        <v>0</v>
      </c>
      <c r="AO822" s="7">
        <v>0</v>
      </c>
      <c r="AP822" s="7">
        <v>0</v>
      </c>
      <c r="AQ822" s="7">
        <v>0</v>
      </c>
      <c r="AR822" s="7">
        <v>0</v>
      </c>
      <c r="AS822" s="7">
        <v>0</v>
      </c>
      <c r="AT822" s="7">
        <v>0</v>
      </c>
      <c r="AU822" s="7">
        <v>0</v>
      </c>
      <c r="AV822" s="7">
        <f t="shared" si="36"/>
        <v>9170.8799999999992</v>
      </c>
      <c r="AW822" s="7">
        <f t="shared" si="37"/>
        <v>9170.8799999999992</v>
      </c>
      <c r="AX822" s="7">
        <f t="shared" si="38"/>
        <v>9170.880000000001</v>
      </c>
    </row>
    <row r="823" spans="1:50" ht="99.95" customHeight="1" x14ac:dyDescent="0.25">
      <c r="A823" s="1" t="s">
        <v>3</v>
      </c>
      <c r="B823" s="1" t="s">
        <v>4</v>
      </c>
      <c r="C823" s="1" t="s">
        <v>5</v>
      </c>
      <c r="D823" s="1" t="s">
        <v>760</v>
      </c>
      <c r="E823" s="1" t="s">
        <v>761</v>
      </c>
      <c r="F823" s="1" t="s">
        <v>2220</v>
      </c>
      <c r="G823" s="1" t="s">
        <v>2221</v>
      </c>
      <c r="H823" s="6" t="s">
        <v>2286</v>
      </c>
      <c r="I823" s="6" t="s">
        <v>2287</v>
      </c>
      <c r="J823" s="6" t="s">
        <v>2288</v>
      </c>
      <c r="K823" s="6" t="s">
        <v>2289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0</v>
      </c>
      <c r="AD823" s="7">
        <v>4655.67</v>
      </c>
      <c r="AE823" s="7">
        <v>4655.67</v>
      </c>
      <c r="AF823" s="7">
        <v>489.73</v>
      </c>
      <c r="AG823" s="7">
        <v>0</v>
      </c>
      <c r="AH823" s="7">
        <v>0</v>
      </c>
      <c r="AI823" s="7">
        <v>4165.9399999999996</v>
      </c>
      <c r="AJ823" s="7">
        <v>0</v>
      </c>
      <c r="AK823" s="7">
        <v>0</v>
      </c>
      <c r="AL823" s="7">
        <v>0</v>
      </c>
      <c r="AM823" s="7">
        <v>0</v>
      </c>
      <c r="AN823" s="7">
        <v>0</v>
      </c>
      <c r="AO823" s="7">
        <v>0</v>
      </c>
      <c r="AP823" s="7">
        <v>0</v>
      </c>
      <c r="AQ823" s="7">
        <v>0</v>
      </c>
      <c r="AR823" s="7">
        <v>0</v>
      </c>
      <c r="AS823" s="7">
        <v>0</v>
      </c>
      <c r="AT823" s="7">
        <v>0</v>
      </c>
      <c r="AU823" s="7">
        <v>0</v>
      </c>
      <c r="AV823" s="7">
        <f t="shared" si="36"/>
        <v>4655.67</v>
      </c>
      <c r="AW823" s="7">
        <f t="shared" si="37"/>
        <v>4655.67</v>
      </c>
      <c r="AX823" s="7">
        <f t="shared" si="38"/>
        <v>4655.67</v>
      </c>
    </row>
    <row r="824" spans="1:50" ht="99.95" customHeight="1" x14ac:dyDescent="0.25">
      <c r="A824" s="1" t="s">
        <v>3</v>
      </c>
      <c r="B824" s="1" t="s">
        <v>4</v>
      </c>
      <c r="C824" s="1" t="s">
        <v>5</v>
      </c>
      <c r="D824" s="1" t="s">
        <v>760</v>
      </c>
      <c r="E824" s="1" t="s">
        <v>761</v>
      </c>
      <c r="F824" s="1" t="s">
        <v>2220</v>
      </c>
      <c r="G824" s="1" t="s">
        <v>2221</v>
      </c>
      <c r="H824" s="6" t="s">
        <v>2290</v>
      </c>
      <c r="I824" s="6" t="s">
        <v>2291</v>
      </c>
      <c r="J824" s="6" t="s">
        <v>2292</v>
      </c>
      <c r="K824" s="6" t="s">
        <v>2293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7">
        <v>0</v>
      </c>
      <c r="Z824" s="7">
        <v>0</v>
      </c>
      <c r="AA824" s="7">
        <v>10380.67</v>
      </c>
      <c r="AB824" s="7">
        <v>10380.67</v>
      </c>
      <c r="AC824" s="7">
        <v>2064.11</v>
      </c>
      <c r="AD824" s="7">
        <v>0</v>
      </c>
      <c r="AE824" s="7">
        <v>0</v>
      </c>
      <c r="AF824" s="7">
        <v>8316.56</v>
      </c>
      <c r="AG824" s="7">
        <v>0</v>
      </c>
      <c r="AH824" s="7">
        <v>0</v>
      </c>
      <c r="AI824" s="7">
        <v>0</v>
      </c>
      <c r="AJ824" s="7">
        <v>0</v>
      </c>
      <c r="AK824" s="7">
        <v>0</v>
      </c>
      <c r="AL824" s="7">
        <v>0</v>
      </c>
      <c r="AM824" s="7">
        <v>0</v>
      </c>
      <c r="AN824" s="7">
        <v>0</v>
      </c>
      <c r="AO824" s="7">
        <v>0</v>
      </c>
      <c r="AP824" s="7">
        <v>0</v>
      </c>
      <c r="AQ824" s="7">
        <v>0</v>
      </c>
      <c r="AR824" s="7">
        <v>0</v>
      </c>
      <c r="AS824" s="7">
        <v>0</v>
      </c>
      <c r="AT824" s="7">
        <v>0</v>
      </c>
      <c r="AU824" s="7">
        <v>0</v>
      </c>
      <c r="AV824" s="7">
        <f t="shared" si="36"/>
        <v>10380.67</v>
      </c>
      <c r="AW824" s="7">
        <f t="shared" si="37"/>
        <v>10380.67</v>
      </c>
      <c r="AX824" s="7">
        <f t="shared" si="38"/>
        <v>10380.67</v>
      </c>
    </row>
    <row r="825" spans="1:50" ht="99.95" customHeight="1" x14ac:dyDescent="0.25">
      <c r="A825" s="1" t="s">
        <v>3</v>
      </c>
      <c r="B825" s="1" t="s">
        <v>4</v>
      </c>
      <c r="C825" s="1" t="s">
        <v>5</v>
      </c>
      <c r="D825" s="1" t="s">
        <v>760</v>
      </c>
      <c r="E825" s="1" t="s">
        <v>761</v>
      </c>
      <c r="F825" s="1" t="s">
        <v>2220</v>
      </c>
      <c r="G825" s="1" t="s">
        <v>2221</v>
      </c>
      <c r="H825" s="6" t="s">
        <v>2294</v>
      </c>
      <c r="I825" s="6" t="s">
        <v>2295</v>
      </c>
      <c r="J825" s="6" t="s">
        <v>2296</v>
      </c>
      <c r="K825" s="6" t="s">
        <v>2297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7">
        <v>0</v>
      </c>
      <c r="AG825" s="7">
        <v>0</v>
      </c>
      <c r="AH825" s="7">
        <v>0</v>
      </c>
      <c r="AI825" s="7">
        <v>0</v>
      </c>
      <c r="AJ825" s="7">
        <v>0</v>
      </c>
      <c r="AK825" s="7">
        <v>0</v>
      </c>
      <c r="AL825" s="7">
        <v>0</v>
      </c>
      <c r="AM825" s="7">
        <v>7709.61</v>
      </c>
      <c r="AN825" s="7">
        <v>7709.61</v>
      </c>
      <c r="AO825" s="7">
        <v>0</v>
      </c>
      <c r="AP825" s="7">
        <v>0</v>
      </c>
      <c r="AQ825" s="7">
        <v>0</v>
      </c>
      <c r="AR825" s="7">
        <v>7709.61</v>
      </c>
      <c r="AS825" s="7">
        <v>0</v>
      </c>
      <c r="AT825" s="7">
        <v>0</v>
      </c>
      <c r="AU825" s="7">
        <v>0</v>
      </c>
      <c r="AV825" s="7">
        <f t="shared" si="36"/>
        <v>7709.61</v>
      </c>
      <c r="AW825" s="7">
        <f t="shared" si="37"/>
        <v>7709.61</v>
      </c>
      <c r="AX825" s="7">
        <f t="shared" si="38"/>
        <v>7709.61</v>
      </c>
    </row>
    <row r="826" spans="1:50" ht="99.95" customHeight="1" x14ac:dyDescent="0.25">
      <c r="A826" s="1" t="s">
        <v>3</v>
      </c>
      <c r="B826" s="1" t="s">
        <v>4</v>
      </c>
      <c r="C826" s="1" t="s">
        <v>5</v>
      </c>
      <c r="D826" s="1" t="s">
        <v>760</v>
      </c>
      <c r="E826" s="1" t="s">
        <v>761</v>
      </c>
      <c r="F826" s="1" t="s">
        <v>2220</v>
      </c>
      <c r="G826" s="1" t="s">
        <v>2221</v>
      </c>
      <c r="H826" s="6" t="s">
        <v>2298</v>
      </c>
      <c r="I826" s="6" t="s">
        <v>2299</v>
      </c>
      <c r="J826" s="6" t="s">
        <v>2300</v>
      </c>
      <c r="K826" s="6" t="s">
        <v>2301</v>
      </c>
      <c r="L826" s="7">
        <v>0</v>
      </c>
      <c r="M826" s="7">
        <v>0</v>
      </c>
      <c r="N826" s="7">
        <v>0</v>
      </c>
      <c r="O826" s="7">
        <v>9428647.6199999992</v>
      </c>
      <c r="P826" s="7">
        <v>9428647.6199999992</v>
      </c>
      <c r="Q826" s="7">
        <v>0</v>
      </c>
      <c r="R826" s="7">
        <v>0</v>
      </c>
      <c r="S826" s="7">
        <v>0</v>
      </c>
      <c r="T826" s="7">
        <v>9428647.6199999992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7">
        <v>0</v>
      </c>
      <c r="AG826" s="7">
        <v>0</v>
      </c>
      <c r="AH826" s="7">
        <v>0</v>
      </c>
      <c r="AI826" s="7">
        <v>0</v>
      </c>
      <c r="AJ826" s="7">
        <v>0</v>
      </c>
      <c r="AK826" s="7">
        <v>0</v>
      </c>
      <c r="AL826" s="7">
        <v>0</v>
      </c>
      <c r="AM826" s="7">
        <v>0</v>
      </c>
      <c r="AN826" s="7">
        <v>0</v>
      </c>
      <c r="AO826" s="7">
        <v>0</v>
      </c>
      <c r="AP826" s="7">
        <v>0</v>
      </c>
      <c r="AQ826" s="7">
        <v>0</v>
      </c>
      <c r="AR826" s="7">
        <v>0</v>
      </c>
      <c r="AS826" s="7">
        <v>0</v>
      </c>
      <c r="AT826" s="7">
        <v>0</v>
      </c>
      <c r="AU826" s="7">
        <v>0</v>
      </c>
      <c r="AV826" s="7">
        <f t="shared" si="36"/>
        <v>9428647.6199999992</v>
      </c>
      <c r="AW826" s="7">
        <f t="shared" si="37"/>
        <v>9428647.6199999992</v>
      </c>
      <c r="AX826" s="7">
        <f t="shared" si="38"/>
        <v>9428647.6199999992</v>
      </c>
    </row>
    <row r="827" spans="1:50" ht="99.95" customHeight="1" x14ac:dyDescent="0.25">
      <c r="A827" s="1" t="s">
        <v>3</v>
      </c>
      <c r="B827" s="1" t="s">
        <v>4</v>
      </c>
      <c r="C827" s="1" t="s">
        <v>5</v>
      </c>
      <c r="D827" s="1" t="s">
        <v>760</v>
      </c>
      <c r="E827" s="1" t="s">
        <v>761</v>
      </c>
      <c r="F827" s="1" t="s">
        <v>2220</v>
      </c>
      <c r="G827" s="1" t="s">
        <v>2221</v>
      </c>
      <c r="H827" s="6" t="s">
        <v>2302</v>
      </c>
      <c r="I827" s="6" t="s">
        <v>2303</v>
      </c>
      <c r="J827" s="6" t="s">
        <v>2304</v>
      </c>
      <c r="K827" s="6" t="s">
        <v>2305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7">
        <v>0</v>
      </c>
      <c r="AG827" s="7">
        <v>0</v>
      </c>
      <c r="AH827" s="7">
        <v>0</v>
      </c>
      <c r="AI827" s="7">
        <v>0</v>
      </c>
      <c r="AJ827" s="7">
        <v>0</v>
      </c>
      <c r="AK827" s="7">
        <v>0</v>
      </c>
      <c r="AL827" s="7">
        <v>0</v>
      </c>
      <c r="AM827" s="7">
        <v>4158.58</v>
      </c>
      <c r="AN827" s="7">
        <v>4158.58</v>
      </c>
      <c r="AO827" s="7">
        <v>358.68</v>
      </c>
      <c r="AP827" s="7">
        <v>0</v>
      </c>
      <c r="AQ827" s="7">
        <v>0</v>
      </c>
      <c r="AR827" s="7">
        <v>3799.9</v>
      </c>
      <c r="AS827" s="7">
        <v>0</v>
      </c>
      <c r="AT827" s="7">
        <v>0</v>
      </c>
      <c r="AU827" s="7">
        <v>0</v>
      </c>
      <c r="AV827" s="7">
        <f t="shared" si="36"/>
        <v>4158.58</v>
      </c>
      <c r="AW827" s="7">
        <f t="shared" si="37"/>
        <v>4158.58</v>
      </c>
      <c r="AX827" s="7">
        <f t="shared" si="38"/>
        <v>4158.58</v>
      </c>
    </row>
    <row r="828" spans="1:50" ht="99.95" customHeight="1" x14ac:dyDescent="0.25">
      <c r="A828" s="1" t="s">
        <v>3</v>
      </c>
      <c r="B828" s="1" t="s">
        <v>4</v>
      </c>
      <c r="C828" s="1" t="s">
        <v>5</v>
      </c>
      <c r="D828" s="1" t="s">
        <v>760</v>
      </c>
      <c r="E828" s="1" t="s">
        <v>761</v>
      </c>
      <c r="F828" s="1" t="s">
        <v>2220</v>
      </c>
      <c r="G828" s="1" t="s">
        <v>2221</v>
      </c>
      <c r="H828" s="6" t="s">
        <v>2306</v>
      </c>
      <c r="I828" s="6" t="s">
        <v>2307</v>
      </c>
      <c r="J828" s="6" t="s">
        <v>2308</v>
      </c>
      <c r="K828" s="6" t="s">
        <v>2309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>
        <v>0</v>
      </c>
      <c r="X828" s="7">
        <v>0</v>
      </c>
      <c r="Y828" s="7">
        <v>0</v>
      </c>
      <c r="Z828" s="7">
        <v>0</v>
      </c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7">
        <v>0</v>
      </c>
      <c r="AG828" s="7">
        <v>433.73</v>
      </c>
      <c r="AH828" s="7">
        <v>433.73</v>
      </c>
      <c r="AI828" s="7">
        <v>433.73</v>
      </c>
      <c r="AJ828" s="7">
        <v>0</v>
      </c>
      <c r="AK828" s="7">
        <v>0</v>
      </c>
      <c r="AL828" s="7">
        <v>0</v>
      </c>
      <c r="AM828" s="7">
        <v>0</v>
      </c>
      <c r="AN828" s="7">
        <v>0</v>
      </c>
      <c r="AO828" s="7">
        <v>0</v>
      </c>
      <c r="AP828" s="7">
        <v>0</v>
      </c>
      <c r="AQ828" s="7">
        <v>0</v>
      </c>
      <c r="AR828" s="7">
        <v>0</v>
      </c>
      <c r="AS828" s="7">
        <v>0</v>
      </c>
      <c r="AT828" s="7">
        <v>0</v>
      </c>
      <c r="AU828" s="7">
        <v>0</v>
      </c>
      <c r="AV828" s="7">
        <f t="shared" si="36"/>
        <v>433.73</v>
      </c>
      <c r="AW828" s="7">
        <f t="shared" si="37"/>
        <v>433.73</v>
      </c>
      <c r="AX828" s="7">
        <f t="shared" si="38"/>
        <v>433.73</v>
      </c>
    </row>
    <row r="829" spans="1:50" ht="99.95" customHeight="1" x14ac:dyDescent="0.25">
      <c r="A829" s="1" t="s">
        <v>3</v>
      </c>
      <c r="B829" s="1" t="s">
        <v>4</v>
      </c>
      <c r="C829" s="1" t="s">
        <v>5</v>
      </c>
      <c r="D829" s="1" t="s">
        <v>760</v>
      </c>
      <c r="E829" s="1" t="s">
        <v>761</v>
      </c>
      <c r="F829" s="1" t="s">
        <v>2220</v>
      </c>
      <c r="G829" s="1" t="s">
        <v>2221</v>
      </c>
      <c r="H829" s="6" t="s">
        <v>2310</v>
      </c>
      <c r="I829" s="6" t="s">
        <v>2311</v>
      </c>
      <c r="J829" s="6" t="s">
        <v>2312</v>
      </c>
      <c r="K829" s="6" t="s">
        <v>2313</v>
      </c>
      <c r="L829" s="7">
        <v>0</v>
      </c>
      <c r="M829" s="7">
        <v>0</v>
      </c>
      <c r="N829" s="7">
        <v>0</v>
      </c>
      <c r="O829" s="7">
        <v>23237.24</v>
      </c>
      <c r="P829" s="7">
        <v>0</v>
      </c>
      <c r="Q829" s="7">
        <v>0</v>
      </c>
      <c r="R829" s="7">
        <v>0</v>
      </c>
      <c r="S829" s="7">
        <v>23237.24</v>
      </c>
      <c r="T829" s="7">
        <v>23237.24</v>
      </c>
      <c r="U829" s="7">
        <v>0</v>
      </c>
      <c r="V829" s="7">
        <v>0</v>
      </c>
      <c r="W829" s="7">
        <v>0</v>
      </c>
      <c r="X829" s="7">
        <v>0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0</v>
      </c>
      <c r="AF829" s="7">
        <v>0</v>
      </c>
      <c r="AG829" s="7">
        <v>0</v>
      </c>
      <c r="AH829" s="7">
        <v>0</v>
      </c>
      <c r="AI829" s="7">
        <v>0</v>
      </c>
      <c r="AJ829" s="7">
        <v>0</v>
      </c>
      <c r="AK829" s="7">
        <v>0</v>
      </c>
      <c r="AL829" s="7">
        <v>0</v>
      </c>
      <c r="AM829" s="7">
        <v>0</v>
      </c>
      <c r="AN829" s="7">
        <v>0</v>
      </c>
      <c r="AO829" s="7">
        <v>0</v>
      </c>
      <c r="AP829" s="7">
        <v>0</v>
      </c>
      <c r="AQ829" s="7">
        <v>0</v>
      </c>
      <c r="AR829" s="7">
        <v>0</v>
      </c>
      <c r="AS829" s="7">
        <v>0</v>
      </c>
      <c r="AT829" s="7">
        <v>0</v>
      </c>
      <c r="AU829" s="7">
        <v>0</v>
      </c>
      <c r="AV829" s="7">
        <f t="shared" si="36"/>
        <v>23237.24</v>
      </c>
      <c r="AW829" s="7">
        <f t="shared" si="37"/>
        <v>23237.24</v>
      </c>
      <c r="AX829" s="7">
        <f t="shared" si="38"/>
        <v>23237.24</v>
      </c>
    </row>
    <row r="830" spans="1:50" ht="99.95" customHeight="1" x14ac:dyDescent="0.25">
      <c r="A830" s="1" t="s">
        <v>3</v>
      </c>
      <c r="B830" s="1" t="s">
        <v>4</v>
      </c>
      <c r="C830" s="1" t="s">
        <v>5</v>
      </c>
      <c r="D830" s="1" t="s">
        <v>760</v>
      </c>
      <c r="E830" s="1" t="s">
        <v>761</v>
      </c>
      <c r="F830" s="1" t="s">
        <v>2220</v>
      </c>
      <c r="G830" s="1" t="s">
        <v>2221</v>
      </c>
      <c r="H830" s="6" t="s">
        <v>2314</v>
      </c>
      <c r="I830" s="6" t="s">
        <v>2315</v>
      </c>
      <c r="J830" s="6" t="s">
        <v>2316</v>
      </c>
      <c r="K830" s="6" t="s">
        <v>2317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0</v>
      </c>
      <c r="X830" s="7">
        <v>0</v>
      </c>
      <c r="Y830" s="7">
        <v>0</v>
      </c>
      <c r="Z830" s="7">
        <v>0</v>
      </c>
      <c r="AA830" s="7">
        <v>0</v>
      </c>
      <c r="AB830" s="7">
        <v>0</v>
      </c>
      <c r="AC830" s="7">
        <v>0</v>
      </c>
      <c r="AD830" s="7">
        <v>7855.16</v>
      </c>
      <c r="AE830" s="7">
        <v>0</v>
      </c>
      <c r="AF830" s="7">
        <v>0</v>
      </c>
      <c r="AG830" s="7">
        <v>0</v>
      </c>
      <c r="AH830" s="7">
        <v>7855.16</v>
      </c>
      <c r="AI830" s="7">
        <v>7855.16</v>
      </c>
      <c r="AJ830" s="7">
        <v>0</v>
      </c>
      <c r="AK830" s="7">
        <v>0</v>
      </c>
      <c r="AL830" s="7">
        <v>0</v>
      </c>
      <c r="AM830" s="7">
        <v>0</v>
      </c>
      <c r="AN830" s="7">
        <v>0</v>
      </c>
      <c r="AO830" s="7">
        <v>0</v>
      </c>
      <c r="AP830" s="7">
        <v>0</v>
      </c>
      <c r="AQ830" s="7">
        <v>0</v>
      </c>
      <c r="AR830" s="7">
        <v>0</v>
      </c>
      <c r="AS830" s="7">
        <v>0</v>
      </c>
      <c r="AT830" s="7">
        <v>0</v>
      </c>
      <c r="AU830" s="7">
        <v>0</v>
      </c>
      <c r="AV830" s="7">
        <f t="shared" si="36"/>
        <v>7855.16</v>
      </c>
      <c r="AW830" s="7">
        <f t="shared" si="37"/>
        <v>7855.16</v>
      </c>
      <c r="AX830" s="7">
        <f t="shared" si="38"/>
        <v>7855.16</v>
      </c>
    </row>
    <row r="831" spans="1:50" ht="99.95" customHeight="1" x14ac:dyDescent="0.25">
      <c r="A831" s="1" t="s">
        <v>3</v>
      </c>
      <c r="B831" s="1" t="s">
        <v>4</v>
      </c>
      <c r="C831" s="1" t="s">
        <v>5</v>
      </c>
      <c r="D831" s="1" t="s">
        <v>760</v>
      </c>
      <c r="E831" s="1" t="s">
        <v>761</v>
      </c>
      <c r="F831" s="1" t="s">
        <v>2220</v>
      </c>
      <c r="G831" s="1" t="s">
        <v>2221</v>
      </c>
      <c r="H831" s="6" t="s">
        <v>2318</v>
      </c>
      <c r="I831" s="6" t="s">
        <v>2319</v>
      </c>
      <c r="J831" s="6" t="s">
        <v>2320</v>
      </c>
      <c r="K831" s="6" t="s">
        <v>2321</v>
      </c>
      <c r="L831" s="7">
        <v>0</v>
      </c>
      <c r="M831" s="7">
        <v>0</v>
      </c>
      <c r="N831" s="7">
        <v>0</v>
      </c>
      <c r="O831" s="7">
        <v>3556.74</v>
      </c>
      <c r="P831" s="7">
        <v>3556.74</v>
      </c>
      <c r="Q831" s="7">
        <v>223.26</v>
      </c>
      <c r="R831" s="7">
        <v>0</v>
      </c>
      <c r="S831" s="7">
        <v>0</v>
      </c>
      <c r="T831" s="7">
        <v>3333.48</v>
      </c>
      <c r="U831" s="7">
        <v>0</v>
      </c>
      <c r="V831" s="7">
        <v>0</v>
      </c>
      <c r="W831" s="7">
        <v>0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7">
        <v>0</v>
      </c>
      <c r="AD831" s="7">
        <v>0</v>
      </c>
      <c r="AE831" s="7">
        <v>0</v>
      </c>
      <c r="AF831" s="7">
        <v>0</v>
      </c>
      <c r="AG831" s="7">
        <v>0</v>
      </c>
      <c r="AH831" s="7">
        <v>0</v>
      </c>
      <c r="AI831" s="7">
        <v>0</v>
      </c>
      <c r="AJ831" s="7">
        <v>0</v>
      </c>
      <c r="AK831" s="7">
        <v>0</v>
      </c>
      <c r="AL831" s="7">
        <v>0</v>
      </c>
      <c r="AM831" s="7">
        <v>0</v>
      </c>
      <c r="AN831" s="7">
        <v>0</v>
      </c>
      <c r="AO831" s="7">
        <v>0</v>
      </c>
      <c r="AP831" s="7">
        <v>0</v>
      </c>
      <c r="AQ831" s="7">
        <v>0</v>
      </c>
      <c r="AR831" s="7">
        <v>0</v>
      </c>
      <c r="AS831" s="7">
        <v>0</v>
      </c>
      <c r="AT831" s="7">
        <v>0</v>
      </c>
      <c r="AU831" s="7">
        <v>0</v>
      </c>
      <c r="AV831" s="7">
        <f t="shared" si="36"/>
        <v>3556.74</v>
      </c>
      <c r="AW831" s="7">
        <f t="shared" si="37"/>
        <v>3556.74</v>
      </c>
      <c r="AX831" s="7">
        <f t="shared" si="38"/>
        <v>3556.74</v>
      </c>
    </row>
    <row r="832" spans="1:50" ht="99.95" customHeight="1" x14ac:dyDescent="0.25">
      <c r="A832" s="1" t="s">
        <v>3</v>
      </c>
      <c r="B832" s="1" t="s">
        <v>4</v>
      </c>
      <c r="C832" s="1" t="s">
        <v>5</v>
      </c>
      <c r="D832" s="1" t="s">
        <v>760</v>
      </c>
      <c r="E832" s="1" t="s">
        <v>761</v>
      </c>
      <c r="F832" s="1" t="s">
        <v>2220</v>
      </c>
      <c r="G832" s="1" t="s">
        <v>2221</v>
      </c>
      <c r="H832" s="6" t="s">
        <v>2322</v>
      </c>
      <c r="I832" s="6" t="s">
        <v>159</v>
      </c>
      <c r="J832" s="6" t="s">
        <v>160</v>
      </c>
      <c r="K832" s="6" t="s">
        <v>2323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0</v>
      </c>
      <c r="X832" s="7">
        <v>0</v>
      </c>
      <c r="Y832" s="7">
        <v>0</v>
      </c>
      <c r="Z832" s="7">
        <v>0</v>
      </c>
      <c r="AA832" s="7">
        <v>0</v>
      </c>
      <c r="AB832" s="7">
        <v>0</v>
      </c>
      <c r="AC832" s="7">
        <v>0</v>
      </c>
      <c r="AD832" s="7">
        <v>0</v>
      </c>
      <c r="AE832" s="7">
        <v>0</v>
      </c>
      <c r="AF832" s="7">
        <v>0</v>
      </c>
      <c r="AG832" s="7">
        <v>0</v>
      </c>
      <c r="AH832" s="7">
        <v>0</v>
      </c>
      <c r="AI832" s="7">
        <v>0</v>
      </c>
      <c r="AJ832" s="7">
        <v>0</v>
      </c>
      <c r="AK832" s="7">
        <v>0</v>
      </c>
      <c r="AL832" s="7">
        <v>0</v>
      </c>
      <c r="AM832" s="7">
        <v>20856.39</v>
      </c>
      <c r="AN832" s="7">
        <v>20856.39</v>
      </c>
      <c r="AO832" s="7">
        <v>0</v>
      </c>
      <c r="AP832" s="7">
        <v>0</v>
      </c>
      <c r="AQ832" s="7">
        <v>0</v>
      </c>
      <c r="AR832" s="7">
        <v>20856.39</v>
      </c>
      <c r="AS832" s="7">
        <v>0</v>
      </c>
      <c r="AT832" s="7">
        <v>0</v>
      </c>
      <c r="AU832" s="7">
        <v>0</v>
      </c>
      <c r="AV832" s="7">
        <f t="shared" si="36"/>
        <v>20856.39</v>
      </c>
      <c r="AW832" s="7">
        <f t="shared" si="37"/>
        <v>20856.39</v>
      </c>
      <c r="AX832" s="7">
        <f t="shared" si="38"/>
        <v>20856.39</v>
      </c>
    </row>
    <row r="833" spans="1:50" ht="99.95" customHeight="1" x14ac:dyDescent="0.25">
      <c r="A833" s="1" t="s">
        <v>3</v>
      </c>
      <c r="B833" s="1" t="s">
        <v>4</v>
      </c>
      <c r="C833" s="1" t="s">
        <v>5</v>
      </c>
      <c r="D833" s="1" t="s">
        <v>760</v>
      </c>
      <c r="E833" s="1" t="s">
        <v>761</v>
      </c>
      <c r="F833" s="1" t="s">
        <v>2220</v>
      </c>
      <c r="G833" s="1" t="s">
        <v>2221</v>
      </c>
      <c r="H833" s="6" t="s">
        <v>2324</v>
      </c>
      <c r="I833" s="6" t="s">
        <v>2325</v>
      </c>
      <c r="J833" s="6" t="s">
        <v>2326</v>
      </c>
      <c r="K833" s="6" t="s">
        <v>2327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0</v>
      </c>
      <c r="Y833" s="7">
        <v>0</v>
      </c>
      <c r="Z833" s="7">
        <v>0</v>
      </c>
      <c r="AA833" s="7">
        <v>0</v>
      </c>
      <c r="AB833" s="7">
        <v>0</v>
      </c>
      <c r="AC833" s="7">
        <v>0</v>
      </c>
      <c r="AD833" s="7">
        <v>0</v>
      </c>
      <c r="AE833" s="7">
        <v>0</v>
      </c>
      <c r="AF833" s="7">
        <v>0</v>
      </c>
      <c r="AG833" s="7">
        <v>0</v>
      </c>
      <c r="AH833" s="7">
        <v>0</v>
      </c>
      <c r="AI833" s="7">
        <v>0</v>
      </c>
      <c r="AJ833" s="7">
        <v>0</v>
      </c>
      <c r="AK833" s="7">
        <v>0</v>
      </c>
      <c r="AL833" s="7">
        <v>0</v>
      </c>
      <c r="AM833" s="7">
        <v>0</v>
      </c>
      <c r="AN833" s="7">
        <v>0</v>
      </c>
      <c r="AO833" s="7">
        <v>0</v>
      </c>
      <c r="AP833" s="7">
        <v>0</v>
      </c>
      <c r="AQ833" s="7">
        <v>0</v>
      </c>
      <c r="AR833" s="7">
        <v>0</v>
      </c>
      <c r="AS833" s="7">
        <v>219.42</v>
      </c>
      <c r="AT833" s="7">
        <v>219.42</v>
      </c>
      <c r="AU833" s="7">
        <v>0</v>
      </c>
      <c r="AV833" s="7">
        <f t="shared" si="36"/>
        <v>219.42</v>
      </c>
      <c r="AW833" s="7">
        <f t="shared" si="37"/>
        <v>219.42</v>
      </c>
      <c r="AX833" s="7">
        <f t="shared" si="38"/>
        <v>0</v>
      </c>
    </row>
    <row r="834" spans="1:50" ht="99.95" customHeight="1" x14ac:dyDescent="0.25">
      <c r="A834" s="1" t="s">
        <v>3</v>
      </c>
      <c r="B834" s="1" t="s">
        <v>4</v>
      </c>
      <c r="C834" s="1" t="s">
        <v>5</v>
      </c>
      <c r="D834" s="1" t="s">
        <v>760</v>
      </c>
      <c r="E834" s="1" t="s">
        <v>761</v>
      </c>
      <c r="F834" s="1" t="s">
        <v>2220</v>
      </c>
      <c r="G834" s="1" t="s">
        <v>2221</v>
      </c>
      <c r="H834" s="6" t="s">
        <v>2328</v>
      </c>
      <c r="I834" s="6" t="s">
        <v>2329</v>
      </c>
      <c r="J834" s="6" t="s">
        <v>2330</v>
      </c>
      <c r="K834" s="6" t="s">
        <v>2331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  <c r="Z834" s="7">
        <v>0</v>
      </c>
      <c r="AA834" s="7">
        <v>0</v>
      </c>
      <c r="AB834" s="7">
        <v>0</v>
      </c>
      <c r="AC834" s="7">
        <v>0</v>
      </c>
      <c r="AD834" s="7">
        <v>380.46</v>
      </c>
      <c r="AE834" s="7">
        <v>0</v>
      </c>
      <c r="AF834" s="7">
        <v>0</v>
      </c>
      <c r="AG834" s="7">
        <v>0</v>
      </c>
      <c r="AH834" s="7">
        <v>380.46</v>
      </c>
      <c r="AI834" s="7">
        <v>380.46</v>
      </c>
      <c r="AJ834" s="7">
        <v>0</v>
      </c>
      <c r="AK834" s="7">
        <v>0</v>
      </c>
      <c r="AL834" s="7">
        <v>0</v>
      </c>
      <c r="AM834" s="7">
        <v>0</v>
      </c>
      <c r="AN834" s="7">
        <v>0</v>
      </c>
      <c r="AO834" s="7">
        <v>0</v>
      </c>
      <c r="AP834" s="7">
        <v>0</v>
      </c>
      <c r="AQ834" s="7">
        <v>0</v>
      </c>
      <c r="AR834" s="7">
        <v>0</v>
      </c>
      <c r="AS834" s="7">
        <v>0</v>
      </c>
      <c r="AT834" s="7">
        <v>0</v>
      </c>
      <c r="AU834" s="7">
        <v>0</v>
      </c>
      <c r="AV834" s="7">
        <f t="shared" si="36"/>
        <v>380.46</v>
      </c>
      <c r="AW834" s="7">
        <f t="shared" si="37"/>
        <v>380.46</v>
      </c>
      <c r="AX834" s="7">
        <f t="shared" si="38"/>
        <v>380.46</v>
      </c>
    </row>
    <row r="835" spans="1:50" ht="99.95" customHeight="1" x14ac:dyDescent="0.25">
      <c r="A835" s="1" t="s">
        <v>3</v>
      </c>
      <c r="B835" s="1" t="s">
        <v>4</v>
      </c>
      <c r="C835" s="1" t="s">
        <v>5</v>
      </c>
      <c r="D835" s="1" t="s">
        <v>760</v>
      </c>
      <c r="E835" s="1" t="s">
        <v>761</v>
      </c>
      <c r="F835" s="1" t="s">
        <v>2220</v>
      </c>
      <c r="G835" s="1" t="s">
        <v>2221</v>
      </c>
      <c r="H835" s="6" t="s">
        <v>2332</v>
      </c>
      <c r="I835" s="6" t="s">
        <v>2299</v>
      </c>
      <c r="J835" s="6" t="s">
        <v>2300</v>
      </c>
      <c r="K835" s="6" t="s">
        <v>2333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  <c r="Z835" s="7">
        <v>0</v>
      </c>
      <c r="AA835" s="7">
        <v>0</v>
      </c>
      <c r="AB835" s="7">
        <v>0</v>
      </c>
      <c r="AC835" s="7">
        <v>0</v>
      </c>
      <c r="AD835" s="7">
        <v>0</v>
      </c>
      <c r="AE835" s="7">
        <v>0</v>
      </c>
      <c r="AF835" s="7">
        <v>0</v>
      </c>
      <c r="AG835" s="7">
        <v>3613.46</v>
      </c>
      <c r="AH835" s="7">
        <v>3613.46</v>
      </c>
      <c r="AI835" s="7">
        <v>3613.46</v>
      </c>
      <c r="AJ835" s="7">
        <v>0</v>
      </c>
      <c r="AK835" s="7">
        <v>0</v>
      </c>
      <c r="AL835" s="7">
        <v>0</v>
      </c>
      <c r="AM835" s="7">
        <v>0</v>
      </c>
      <c r="AN835" s="7">
        <v>0</v>
      </c>
      <c r="AO835" s="7">
        <v>0</v>
      </c>
      <c r="AP835" s="7">
        <v>0</v>
      </c>
      <c r="AQ835" s="7">
        <v>0</v>
      </c>
      <c r="AR835" s="7">
        <v>0</v>
      </c>
      <c r="AS835" s="7">
        <v>0</v>
      </c>
      <c r="AT835" s="7">
        <v>0</v>
      </c>
      <c r="AU835" s="7">
        <v>0</v>
      </c>
      <c r="AV835" s="7">
        <f t="shared" si="36"/>
        <v>3613.46</v>
      </c>
      <c r="AW835" s="7">
        <f t="shared" si="37"/>
        <v>3613.46</v>
      </c>
      <c r="AX835" s="7">
        <f t="shared" si="38"/>
        <v>3613.46</v>
      </c>
    </row>
    <row r="836" spans="1:50" ht="99.95" customHeight="1" x14ac:dyDescent="0.25">
      <c r="A836" s="1" t="s">
        <v>3</v>
      </c>
      <c r="B836" s="1" t="s">
        <v>4</v>
      </c>
      <c r="C836" s="1" t="s">
        <v>5</v>
      </c>
      <c r="D836" s="1" t="s">
        <v>760</v>
      </c>
      <c r="E836" s="1" t="s">
        <v>761</v>
      </c>
      <c r="F836" s="1" t="s">
        <v>2220</v>
      </c>
      <c r="G836" s="1" t="s">
        <v>2221</v>
      </c>
      <c r="H836" s="6" t="s">
        <v>2334</v>
      </c>
      <c r="I836" s="6" t="s">
        <v>2335</v>
      </c>
      <c r="J836" s="6" t="s">
        <v>2336</v>
      </c>
      <c r="K836" s="6" t="s">
        <v>2337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>
        <v>0</v>
      </c>
      <c r="X836" s="7">
        <v>2459.56</v>
      </c>
      <c r="Y836" s="7">
        <v>2459.56</v>
      </c>
      <c r="Z836" s="7">
        <v>56.16</v>
      </c>
      <c r="AA836" s="7">
        <v>0</v>
      </c>
      <c r="AB836" s="7">
        <v>0</v>
      </c>
      <c r="AC836" s="7">
        <v>2403.4</v>
      </c>
      <c r="AD836" s="7">
        <v>0</v>
      </c>
      <c r="AE836" s="7">
        <v>0</v>
      </c>
      <c r="AF836" s="7">
        <v>0</v>
      </c>
      <c r="AG836" s="7">
        <v>0</v>
      </c>
      <c r="AH836" s="7">
        <v>0</v>
      </c>
      <c r="AI836" s="7">
        <v>0</v>
      </c>
      <c r="AJ836" s="7">
        <v>0</v>
      </c>
      <c r="AK836" s="7">
        <v>0</v>
      </c>
      <c r="AL836" s="7">
        <v>0</v>
      </c>
      <c r="AM836" s="7">
        <v>0</v>
      </c>
      <c r="AN836" s="7">
        <v>0</v>
      </c>
      <c r="AO836" s="7">
        <v>0</v>
      </c>
      <c r="AP836" s="7">
        <v>0</v>
      </c>
      <c r="AQ836" s="7">
        <v>0</v>
      </c>
      <c r="AR836" s="7">
        <v>0</v>
      </c>
      <c r="AS836" s="7">
        <v>0</v>
      </c>
      <c r="AT836" s="7">
        <v>0</v>
      </c>
      <c r="AU836" s="7">
        <v>0</v>
      </c>
      <c r="AV836" s="7">
        <f t="shared" si="36"/>
        <v>2459.56</v>
      </c>
      <c r="AW836" s="7">
        <f t="shared" si="37"/>
        <v>2459.56</v>
      </c>
      <c r="AX836" s="7">
        <f t="shared" si="38"/>
        <v>2459.56</v>
      </c>
    </row>
    <row r="837" spans="1:50" ht="99.95" customHeight="1" x14ac:dyDescent="0.25">
      <c r="A837" s="1" t="s">
        <v>3</v>
      </c>
      <c r="B837" s="1" t="s">
        <v>4</v>
      </c>
      <c r="C837" s="1" t="s">
        <v>5</v>
      </c>
      <c r="D837" s="1" t="s">
        <v>760</v>
      </c>
      <c r="E837" s="1" t="s">
        <v>761</v>
      </c>
      <c r="F837" s="1" t="s">
        <v>2220</v>
      </c>
      <c r="G837" s="1" t="s">
        <v>2221</v>
      </c>
      <c r="H837" s="6" t="s">
        <v>2338</v>
      </c>
      <c r="I837" s="6" t="s">
        <v>2339</v>
      </c>
      <c r="J837" s="6" t="s">
        <v>2340</v>
      </c>
      <c r="K837" s="6" t="s">
        <v>2341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  <c r="Z837" s="7">
        <v>0</v>
      </c>
      <c r="AA837" s="7">
        <v>0</v>
      </c>
      <c r="AB837" s="7">
        <v>0</v>
      </c>
      <c r="AC837" s="7">
        <v>0</v>
      </c>
      <c r="AD837" s="7">
        <v>818.29</v>
      </c>
      <c r="AE837" s="7">
        <v>0</v>
      </c>
      <c r="AF837" s="7">
        <v>0</v>
      </c>
      <c r="AG837" s="7">
        <v>0</v>
      </c>
      <c r="AH837" s="7">
        <v>818.29</v>
      </c>
      <c r="AI837" s="7">
        <v>0</v>
      </c>
      <c r="AJ837" s="7">
        <v>0</v>
      </c>
      <c r="AK837" s="7">
        <v>0</v>
      </c>
      <c r="AL837" s="7">
        <v>0</v>
      </c>
      <c r="AM837" s="7">
        <v>0</v>
      </c>
      <c r="AN837" s="7">
        <v>0</v>
      </c>
      <c r="AO837" s="7">
        <v>0</v>
      </c>
      <c r="AP837" s="7">
        <v>0</v>
      </c>
      <c r="AQ837" s="7">
        <v>0</v>
      </c>
      <c r="AR837" s="7">
        <v>0</v>
      </c>
      <c r="AS837" s="7">
        <v>0</v>
      </c>
      <c r="AT837" s="7">
        <v>0</v>
      </c>
      <c r="AU837" s="7">
        <v>0</v>
      </c>
      <c r="AV837" s="7">
        <f t="shared" ref="AV837:AV900" si="39">L837+O837+R837+U837+X837+AA837+AD837+AG837+AJ837+AM837+AP837+AS837</f>
        <v>818.29</v>
      </c>
      <c r="AW837" s="7">
        <f t="shared" ref="AW837:AW900" si="40">M837+P837+S837+V837+Y837+AB837+AE837+AH837+AK837+AN837+AQ837+AT837</f>
        <v>818.29</v>
      </c>
      <c r="AX837" s="7">
        <f t="shared" ref="AX837:AX900" si="41">N837+Q837+T837+W837+Z837+AC837+AF837+AI837+AL837+AO837+AR837+AU837</f>
        <v>0</v>
      </c>
    </row>
    <row r="838" spans="1:50" ht="99.95" customHeight="1" x14ac:dyDescent="0.25">
      <c r="A838" s="1" t="s">
        <v>3</v>
      </c>
      <c r="B838" s="1" t="s">
        <v>4</v>
      </c>
      <c r="C838" s="1" t="s">
        <v>5</v>
      </c>
      <c r="D838" s="1" t="s">
        <v>760</v>
      </c>
      <c r="E838" s="1" t="s">
        <v>761</v>
      </c>
      <c r="F838" s="1" t="s">
        <v>2220</v>
      </c>
      <c r="G838" s="1" t="s">
        <v>2221</v>
      </c>
      <c r="H838" s="6" t="s">
        <v>2342</v>
      </c>
      <c r="I838" s="6" t="s">
        <v>2343</v>
      </c>
      <c r="J838" s="6" t="s">
        <v>2344</v>
      </c>
      <c r="K838" s="6" t="s">
        <v>2345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  <c r="Z838" s="7">
        <v>0</v>
      </c>
      <c r="AA838" s="7">
        <v>0</v>
      </c>
      <c r="AB838" s="7">
        <v>0</v>
      </c>
      <c r="AC838" s="7">
        <v>0</v>
      </c>
      <c r="AD838" s="7">
        <v>0</v>
      </c>
      <c r="AE838" s="7">
        <v>0</v>
      </c>
      <c r="AF838" s="7">
        <v>0</v>
      </c>
      <c r="AG838" s="7">
        <v>0</v>
      </c>
      <c r="AH838" s="7">
        <v>0</v>
      </c>
      <c r="AI838" s="7">
        <v>0</v>
      </c>
      <c r="AJ838" s="7">
        <v>0</v>
      </c>
      <c r="AK838" s="7">
        <v>0</v>
      </c>
      <c r="AL838" s="7">
        <v>0</v>
      </c>
      <c r="AM838" s="7">
        <v>0</v>
      </c>
      <c r="AN838" s="7">
        <v>0</v>
      </c>
      <c r="AO838" s="7">
        <v>0</v>
      </c>
      <c r="AP838" s="7">
        <v>0</v>
      </c>
      <c r="AQ838" s="7">
        <v>0</v>
      </c>
      <c r="AR838" s="7">
        <v>0</v>
      </c>
      <c r="AS838" s="7">
        <v>94.01</v>
      </c>
      <c r="AT838" s="7">
        <v>94.01</v>
      </c>
      <c r="AU838" s="7">
        <v>94.01</v>
      </c>
      <c r="AV838" s="7">
        <f t="shared" si="39"/>
        <v>94.01</v>
      </c>
      <c r="AW838" s="7">
        <f t="shared" si="40"/>
        <v>94.01</v>
      </c>
      <c r="AX838" s="7">
        <f t="shared" si="41"/>
        <v>94.01</v>
      </c>
    </row>
    <row r="839" spans="1:50" ht="99.95" customHeight="1" x14ac:dyDescent="0.25">
      <c r="A839" s="1" t="s">
        <v>3</v>
      </c>
      <c r="B839" s="1" t="s">
        <v>4</v>
      </c>
      <c r="C839" s="1" t="s">
        <v>5</v>
      </c>
      <c r="D839" s="1" t="s">
        <v>760</v>
      </c>
      <c r="E839" s="1" t="s">
        <v>761</v>
      </c>
      <c r="F839" s="1" t="s">
        <v>2220</v>
      </c>
      <c r="G839" s="1" t="s">
        <v>2221</v>
      </c>
      <c r="H839" s="6" t="s">
        <v>2346</v>
      </c>
      <c r="I839" s="6" t="s">
        <v>2347</v>
      </c>
      <c r="J839" s="6" t="s">
        <v>2348</v>
      </c>
      <c r="K839" s="6" t="s">
        <v>2349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786.03</v>
      </c>
      <c r="Y839" s="7">
        <v>786.03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0</v>
      </c>
      <c r="AF839" s="7">
        <v>786.03</v>
      </c>
      <c r="AG839" s="7">
        <v>0</v>
      </c>
      <c r="AH839" s="7">
        <v>0</v>
      </c>
      <c r="AI839" s="7">
        <v>0</v>
      </c>
      <c r="AJ839" s="7">
        <v>0</v>
      </c>
      <c r="AK839" s="7">
        <v>0</v>
      </c>
      <c r="AL839" s="7">
        <v>0</v>
      </c>
      <c r="AM839" s="7">
        <v>0</v>
      </c>
      <c r="AN839" s="7">
        <v>0</v>
      </c>
      <c r="AO839" s="7">
        <v>0</v>
      </c>
      <c r="AP839" s="7">
        <v>0</v>
      </c>
      <c r="AQ839" s="7">
        <v>0</v>
      </c>
      <c r="AR839" s="7">
        <v>0</v>
      </c>
      <c r="AS839" s="7">
        <v>0</v>
      </c>
      <c r="AT839" s="7">
        <v>0</v>
      </c>
      <c r="AU839" s="7">
        <v>0</v>
      </c>
      <c r="AV839" s="7">
        <f t="shared" si="39"/>
        <v>786.03</v>
      </c>
      <c r="AW839" s="7">
        <f t="shared" si="40"/>
        <v>786.03</v>
      </c>
      <c r="AX839" s="7">
        <f t="shared" si="41"/>
        <v>786.03</v>
      </c>
    </row>
    <row r="840" spans="1:50" ht="99.95" customHeight="1" x14ac:dyDescent="0.25">
      <c r="A840" s="1" t="s">
        <v>3</v>
      </c>
      <c r="B840" s="1" t="s">
        <v>4</v>
      </c>
      <c r="C840" s="1" t="s">
        <v>5</v>
      </c>
      <c r="D840" s="1" t="s">
        <v>760</v>
      </c>
      <c r="E840" s="1" t="s">
        <v>761</v>
      </c>
      <c r="F840" s="1" t="s">
        <v>2220</v>
      </c>
      <c r="G840" s="1" t="s">
        <v>2221</v>
      </c>
      <c r="H840" s="6" t="s">
        <v>2350</v>
      </c>
      <c r="I840" s="6" t="s">
        <v>2351</v>
      </c>
      <c r="J840" s="6" t="s">
        <v>2352</v>
      </c>
      <c r="K840" s="6" t="s">
        <v>2353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0</v>
      </c>
      <c r="X840" s="7">
        <v>0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v>0</v>
      </c>
      <c r="AE840" s="7">
        <v>0</v>
      </c>
      <c r="AF840" s="7">
        <v>0</v>
      </c>
      <c r="AG840" s="7">
        <v>0</v>
      </c>
      <c r="AH840" s="7">
        <v>0</v>
      </c>
      <c r="AI840" s="7">
        <v>0</v>
      </c>
      <c r="AJ840" s="7">
        <v>548.48</v>
      </c>
      <c r="AK840" s="7">
        <v>548.48</v>
      </c>
      <c r="AL840" s="7">
        <v>0</v>
      </c>
      <c r="AM840" s="7">
        <v>0</v>
      </c>
      <c r="AN840" s="7">
        <v>0</v>
      </c>
      <c r="AO840" s="7">
        <v>548.48</v>
      </c>
      <c r="AP840" s="7">
        <v>0</v>
      </c>
      <c r="AQ840" s="7">
        <v>0</v>
      </c>
      <c r="AR840" s="7">
        <v>0</v>
      </c>
      <c r="AS840" s="7">
        <v>0</v>
      </c>
      <c r="AT840" s="7">
        <v>0</v>
      </c>
      <c r="AU840" s="7">
        <v>0</v>
      </c>
      <c r="AV840" s="7">
        <f t="shared" si="39"/>
        <v>548.48</v>
      </c>
      <c r="AW840" s="7">
        <f t="shared" si="40"/>
        <v>548.48</v>
      </c>
      <c r="AX840" s="7">
        <f t="shared" si="41"/>
        <v>548.48</v>
      </c>
    </row>
    <row r="841" spans="1:50" ht="99.95" customHeight="1" x14ac:dyDescent="0.25">
      <c r="A841" s="1" t="s">
        <v>3</v>
      </c>
      <c r="B841" s="1" t="s">
        <v>4</v>
      </c>
      <c r="C841" s="1" t="s">
        <v>5</v>
      </c>
      <c r="D841" s="1" t="s">
        <v>760</v>
      </c>
      <c r="E841" s="1" t="s">
        <v>761</v>
      </c>
      <c r="F841" s="1" t="s">
        <v>2220</v>
      </c>
      <c r="G841" s="1" t="s">
        <v>2221</v>
      </c>
      <c r="H841" s="6" t="s">
        <v>2350</v>
      </c>
      <c r="I841" s="6" t="s">
        <v>2354</v>
      </c>
      <c r="J841" s="6" t="s">
        <v>2355</v>
      </c>
      <c r="K841" s="6" t="s">
        <v>2356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v>0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0</v>
      </c>
      <c r="AF841" s="7">
        <v>0</v>
      </c>
      <c r="AG841" s="7">
        <v>0</v>
      </c>
      <c r="AH841" s="7">
        <v>0</v>
      </c>
      <c r="AI841" s="7">
        <v>0</v>
      </c>
      <c r="AJ841" s="7">
        <v>274.25</v>
      </c>
      <c r="AK841" s="7">
        <v>274.25</v>
      </c>
      <c r="AL841" s="7">
        <v>0</v>
      </c>
      <c r="AM841" s="7">
        <v>0</v>
      </c>
      <c r="AN841" s="7">
        <v>0</v>
      </c>
      <c r="AO841" s="7">
        <v>0</v>
      </c>
      <c r="AP841" s="7">
        <v>0</v>
      </c>
      <c r="AQ841" s="7">
        <v>0</v>
      </c>
      <c r="AR841" s="7">
        <v>0</v>
      </c>
      <c r="AS841" s="7">
        <v>0</v>
      </c>
      <c r="AT841" s="7">
        <v>0</v>
      </c>
      <c r="AU841" s="7">
        <v>0</v>
      </c>
      <c r="AV841" s="7">
        <f t="shared" si="39"/>
        <v>274.25</v>
      </c>
      <c r="AW841" s="7">
        <f t="shared" si="40"/>
        <v>274.25</v>
      </c>
      <c r="AX841" s="7">
        <f t="shared" si="41"/>
        <v>0</v>
      </c>
    </row>
    <row r="842" spans="1:50" ht="99.95" customHeight="1" x14ac:dyDescent="0.25">
      <c r="A842" s="1" t="s">
        <v>3</v>
      </c>
      <c r="B842" s="1" t="s">
        <v>4</v>
      </c>
      <c r="C842" s="1" t="s">
        <v>5</v>
      </c>
      <c r="D842" s="1" t="s">
        <v>760</v>
      </c>
      <c r="E842" s="1" t="s">
        <v>761</v>
      </c>
      <c r="F842" s="1" t="s">
        <v>2220</v>
      </c>
      <c r="G842" s="1" t="s">
        <v>2221</v>
      </c>
      <c r="H842" s="6" t="s">
        <v>2350</v>
      </c>
      <c r="I842" s="6" t="s">
        <v>2357</v>
      </c>
      <c r="J842" s="6" t="s">
        <v>2358</v>
      </c>
      <c r="K842" s="6" t="s">
        <v>2359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0</v>
      </c>
      <c r="AF842" s="7">
        <v>0</v>
      </c>
      <c r="AG842" s="7">
        <v>0</v>
      </c>
      <c r="AH842" s="7">
        <v>0</v>
      </c>
      <c r="AI842" s="7">
        <v>0</v>
      </c>
      <c r="AJ842" s="7">
        <v>274.25</v>
      </c>
      <c r="AK842" s="7">
        <v>274.25</v>
      </c>
      <c r="AL842" s="7">
        <v>0</v>
      </c>
      <c r="AM842" s="7">
        <v>0</v>
      </c>
      <c r="AN842" s="7">
        <v>0</v>
      </c>
      <c r="AO842" s="7">
        <v>274.25</v>
      </c>
      <c r="AP842" s="7">
        <v>0</v>
      </c>
      <c r="AQ842" s="7">
        <v>0</v>
      </c>
      <c r="AR842" s="7">
        <v>0</v>
      </c>
      <c r="AS842" s="7">
        <v>0</v>
      </c>
      <c r="AT842" s="7">
        <v>0</v>
      </c>
      <c r="AU842" s="7">
        <v>0</v>
      </c>
      <c r="AV842" s="7">
        <f t="shared" si="39"/>
        <v>274.25</v>
      </c>
      <c r="AW842" s="7">
        <f t="shared" si="40"/>
        <v>274.25</v>
      </c>
      <c r="AX842" s="7">
        <f t="shared" si="41"/>
        <v>274.25</v>
      </c>
    </row>
    <row r="843" spans="1:50" ht="99.95" customHeight="1" x14ac:dyDescent="0.25">
      <c r="A843" s="1" t="s">
        <v>3</v>
      </c>
      <c r="B843" s="1" t="s">
        <v>4</v>
      </c>
      <c r="C843" s="1" t="s">
        <v>5</v>
      </c>
      <c r="D843" s="1" t="s">
        <v>760</v>
      </c>
      <c r="E843" s="1" t="s">
        <v>761</v>
      </c>
      <c r="F843" s="1" t="s">
        <v>2220</v>
      </c>
      <c r="G843" s="1" t="s">
        <v>2221</v>
      </c>
      <c r="H843" s="6" t="s">
        <v>2360</v>
      </c>
      <c r="I843" s="6" t="s">
        <v>2361</v>
      </c>
      <c r="J843" s="6" t="s">
        <v>2362</v>
      </c>
      <c r="K843" s="6" t="s">
        <v>2363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0</v>
      </c>
      <c r="X843" s="7">
        <v>415.83</v>
      </c>
      <c r="Y843" s="7">
        <v>415.83</v>
      </c>
      <c r="Z843" s="7">
        <v>0</v>
      </c>
      <c r="AA843" s="7">
        <v>0</v>
      </c>
      <c r="AB843" s="7">
        <v>0</v>
      </c>
      <c r="AC843" s="7">
        <v>415.83</v>
      </c>
      <c r="AD843" s="7">
        <v>0</v>
      </c>
      <c r="AE843" s="7">
        <v>0</v>
      </c>
      <c r="AF843" s="7">
        <v>0</v>
      </c>
      <c r="AG843" s="7">
        <v>0</v>
      </c>
      <c r="AH843" s="7">
        <v>0</v>
      </c>
      <c r="AI843" s="7">
        <v>0</v>
      </c>
      <c r="AJ843" s="7">
        <v>0</v>
      </c>
      <c r="AK843" s="7">
        <v>0</v>
      </c>
      <c r="AL843" s="7">
        <v>0</v>
      </c>
      <c r="AM843" s="7">
        <v>0</v>
      </c>
      <c r="AN843" s="7">
        <v>0</v>
      </c>
      <c r="AO843" s="7">
        <v>0</v>
      </c>
      <c r="AP843" s="7">
        <v>0</v>
      </c>
      <c r="AQ843" s="7">
        <v>0</v>
      </c>
      <c r="AR843" s="7">
        <v>0</v>
      </c>
      <c r="AS843" s="7">
        <v>0</v>
      </c>
      <c r="AT843" s="7">
        <v>0</v>
      </c>
      <c r="AU843" s="7">
        <v>0</v>
      </c>
      <c r="AV843" s="7">
        <f t="shared" si="39"/>
        <v>415.83</v>
      </c>
      <c r="AW843" s="7">
        <f t="shared" si="40"/>
        <v>415.83</v>
      </c>
      <c r="AX843" s="7">
        <f t="shared" si="41"/>
        <v>415.83</v>
      </c>
    </row>
    <row r="844" spans="1:50" ht="99.95" customHeight="1" x14ac:dyDescent="0.25">
      <c r="A844" s="1" t="s">
        <v>3</v>
      </c>
      <c r="B844" s="1" t="s">
        <v>4</v>
      </c>
      <c r="C844" s="1" t="s">
        <v>5</v>
      </c>
      <c r="D844" s="1" t="s">
        <v>760</v>
      </c>
      <c r="E844" s="1" t="s">
        <v>761</v>
      </c>
      <c r="F844" s="1" t="s">
        <v>2220</v>
      </c>
      <c r="G844" s="1" t="s">
        <v>2221</v>
      </c>
      <c r="H844" s="6" t="s">
        <v>2360</v>
      </c>
      <c r="I844" s="6" t="s">
        <v>2364</v>
      </c>
      <c r="J844" s="6" t="s">
        <v>2365</v>
      </c>
      <c r="K844" s="6" t="s">
        <v>2366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415.83</v>
      </c>
      <c r="Y844" s="7">
        <v>415.83</v>
      </c>
      <c r="Z844" s="7">
        <v>0</v>
      </c>
      <c r="AA844" s="7">
        <v>0</v>
      </c>
      <c r="AB844" s="7">
        <v>0</v>
      </c>
      <c r="AC844" s="7">
        <v>415.83</v>
      </c>
      <c r="AD844" s="7">
        <v>0</v>
      </c>
      <c r="AE844" s="7">
        <v>0</v>
      </c>
      <c r="AF844" s="7">
        <v>0</v>
      </c>
      <c r="AG844" s="7">
        <v>0</v>
      </c>
      <c r="AH844" s="7">
        <v>0</v>
      </c>
      <c r="AI844" s="7">
        <v>0</v>
      </c>
      <c r="AJ844" s="7">
        <v>0</v>
      </c>
      <c r="AK844" s="7">
        <v>0</v>
      </c>
      <c r="AL844" s="7">
        <v>0</v>
      </c>
      <c r="AM844" s="7">
        <v>0</v>
      </c>
      <c r="AN844" s="7">
        <v>0</v>
      </c>
      <c r="AO844" s="7">
        <v>0</v>
      </c>
      <c r="AP844" s="7">
        <v>0</v>
      </c>
      <c r="AQ844" s="7">
        <v>0</v>
      </c>
      <c r="AR844" s="7">
        <v>0</v>
      </c>
      <c r="AS844" s="7">
        <v>0</v>
      </c>
      <c r="AT844" s="7">
        <v>0</v>
      </c>
      <c r="AU844" s="7">
        <v>0</v>
      </c>
      <c r="AV844" s="7">
        <f t="shared" si="39"/>
        <v>415.83</v>
      </c>
      <c r="AW844" s="7">
        <f t="shared" si="40"/>
        <v>415.83</v>
      </c>
      <c r="AX844" s="7">
        <f t="shared" si="41"/>
        <v>415.83</v>
      </c>
    </row>
    <row r="845" spans="1:50" ht="99.95" customHeight="1" x14ac:dyDescent="0.25">
      <c r="A845" s="1" t="s">
        <v>3</v>
      </c>
      <c r="B845" s="1" t="s">
        <v>4</v>
      </c>
      <c r="C845" s="1" t="s">
        <v>5</v>
      </c>
      <c r="D845" s="1" t="s">
        <v>760</v>
      </c>
      <c r="E845" s="1" t="s">
        <v>761</v>
      </c>
      <c r="F845" s="1" t="s">
        <v>2220</v>
      </c>
      <c r="G845" s="1" t="s">
        <v>2221</v>
      </c>
      <c r="H845" s="6" t="s">
        <v>2360</v>
      </c>
      <c r="I845" s="6" t="s">
        <v>2367</v>
      </c>
      <c r="J845" s="6" t="s">
        <v>2368</v>
      </c>
      <c r="K845" s="6" t="s">
        <v>2369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415.83</v>
      </c>
      <c r="Y845" s="7">
        <v>415.83</v>
      </c>
      <c r="Z845" s="7">
        <v>0</v>
      </c>
      <c r="AA845" s="7">
        <v>0</v>
      </c>
      <c r="AB845" s="7">
        <v>0</v>
      </c>
      <c r="AC845" s="7">
        <v>415.83</v>
      </c>
      <c r="AD845" s="7">
        <v>0</v>
      </c>
      <c r="AE845" s="7">
        <v>0</v>
      </c>
      <c r="AF845" s="7">
        <v>0</v>
      </c>
      <c r="AG845" s="7">
        <v>0</v>
      </c>
      <c r="AH845" s="7">
        <v>0</v>
      </c>
      <c r="AI845" s="7">
        <v>0</v>
      </c>
      <c r="AJ845" s="7">
        <v>0</v>
      </c>
      <c r="AK845" s="7">
        <v>0</v>
      </c>
      <c r="AL845" s="7">
        <v>0</v>
      </c>
      <c r="AM845" s="7">
        <v>0</v>
      </c>
      <c r="AN845" s="7">
        <v>0</v>
      </c>
      <c r="AO845" s="7">
        <v>0</v>
      </c>
      <c r="AP845" s="7">
        <v>0</v>
      </c>
      <c r="AQ845" s="7">
        <v>0</v>
      </c>
      <c r="AR845" s="7">
        <v>0</v>
      </c>
      <c r="AS845" s="7">
        <v>0</v>
      </c>
      <c r="AT845" s="7">
        <v>0</v>
      </c>
      <c r="AU845" s="7">
        <v>0</v>
      </c>
      <c r="AV845" s="7">
        <f t="shared" si="39"/>
        <v>415.83</v>
      </c>
      <c r="AW845" s="7">
        <f t="shared" si="40"/>
        <v>415.83</v>
      </c>
      <c r="AX845" s="7">
        <f t="shared" si="41"/>
        <v>415.83</v>
      </c>
    </row>
    <row r="846" spans="1:50" ht="99.95" customHeight="1" x14ac:dyDescent="0.25">
      <c r="A846" s="1" t="s">
        <v>3</v>
      </c>
      <c r="B846" s="1" t="s">
        <v>4</v>
      </c>
      <c r="C846" s="1" t="s">
        <v>5</v>
      </c>
      <c r="D846" s="1" t="s">
        <v>760</v>
      </c>
      <c r="E846" s="1" t="s">
        <v>761</v>
      </c>
      <c r="F846" s="1" t="s">
        <v>2220</v>
      </c>
      <c r="G846" s="1" t="s">
        <v>2221</v>
      </c>
      <c r="H846" s="6" t="s">
        <v>2360</v>
      </c>
      <c r="I846" s="6" t="s">
        <v>2370</v>
      </c>
      <c r="J846" s="6" t="s">
        <v>2371</v>
      </c>
      <c r="K846" s="6" t="s">
        <v>2372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 s="7">
        <v>0</v>
      </c>
      <c r="X846" s="7">
        <v>1247.48</v>
      </c>
      <c r="Y846" s="7">
        <v>1247.48</v>
      </c>
      <c r="Z846" s="7">
        <v>0</v>
      </c>
      <c r="AA846" s="7">
        <v>0</v>
      </c>
      <c r="AB846" s="7">
        <v>0</v>
      </c>
      <c r="AC846" s="7">
        <v>1247.48</v>
      </c>
      <c r="AD846" s="7">
        <v>0</v>
      </c>
      <c r="AE846" s="7">
        <v>0</v>
      </c>
      <c r="AF846" s="7">
        <v>0</v>
      </c>
      <c r="AG846" s="7">
        <v>0</v>
      </c>
      <c r="AH846" s="7">
        <v>0</v>
      </c>
      <c r="AI846" s="7">
        <v>0</v>
      </c>
      <c r="AJ846" s="7">
        <v>0</v>
      </c>
      <c r="AK846" s="7">
        <v>0</v>
      </c>
      <c r="AL846" s="7">
        <v>0</v>
      </c>
      <c r="AM846" s="7">
        <v>0</v>
      </c>
      <c r="AN846" s="7">
        <v>0</v>
      </c>
      <c r="AO846" s="7">
        <v>0</v>
      </c>
      <c r="AP846" s="7">
        <v>0</v>
      </c>
      <c r="AQ846" s="7">
        <v>0</v>
      </c>
      <c r="AR846" s="7">
        <v>0</v>
      </c>
      <c r="AS846" s="7">
        <v>0</v>
      </c>
      <c r="AT846" s="7">
        <v>0</v>
      </c>
      <c r="AU846" s="7">
        <v>0</v>
      </c>
      <c r="AV846" s="7">
        <f t="shared" si="39"/>
        <v>1247.48</v>
      </c>
      <c r="AW846" s="7">
        <f t="shared" si="40"/>
        <v>1247.48</v>
      </c>
      <c r="AX846" s="7">
        <f t="shared" si="41"/>
        <v>1247.48</v>
      </c>
    </row>
    <row r="847" spans="1:50" ht="99.95" customHeight="1" x14ac:dyDescent="0.25">
      <c r="A847" s="1" t="s">
        <v>3</v>
      </c>
      <c r="B847" s="1" t="s">
        <v>4</v>
      </c>
      <c r="C847" s="1" t="s">
        <v>5</v>
      </c>
      <c r="D847" s="1" t="s">
        <v>760</v>
      </c>
      <c r="E847" s="1" t="s">
        <v>761</v>
      </c>
      <c r="F847" s="1" t="s">
        <v>2220</v>
      </c>
      <c r="G847" s="1" t="s">
        <v>2221</v>
      </c>
      <c r="H847" s="6" t="s">
        <v>2373</v>
      </c>
      <c r="I847" s="6" t="s">
        <v>2374</v>
      </c>
      <c r="J847" s="6" t="s">
        <v>2375</v>
      </c>
      <c r="K847" s="6" t="s">
        <v>2376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0</v>
      </c>
      <c r="Y847" s="7">
        <v>0</v>
      </c>
      <c r="Z847" s="7">
        <v>0</v>
      </c>
      <c r="AA847" s="7">
        <v>0</v>
      </c>
      <c r="AB847" s="7">
        <v>0</v>
      </c>
      <c r="AC847" s="7">
        <v>0</v>
      </c>
      <c r="AD847" s="7">
        <v>0</v>
      </c>
      <c r="AE847" s="7">
        <v>0</v>
      </c>
      <c r="AF847" s="7">
        <v>0</v>
      </c>
      <c r="AG847" s="7">
        <v>0</v>
      </c>
      <c r="AH847" s="7">
        <v>0</v>
      </c>
      <c r="AI847" s="7">
        <v>0</v>
      </c>
      <c r="AJ847" s="7">
        <v>0</v>
      </c>
      <c r="AK847" s="7">
        <v>0</v>
      </c>
      <c r="AL847" s="7">
        <v>0</v>
      </c>
      <c r="AM847" s="7">
        <v>2226.14</v>
      </c>
      <c r="AN847" s="7">
        <v>2226.14</v>
      </c>
      <c r="AO847" s="7">
        <v>2226.14</v>
      </c>
      <c r="AP847" s="7">
        <v>0</v>
      </c>
      <c r="AQ847" s="7">
        <v>0</v>
      </c>
      <c r="AR847" s="7">
        <v>0</v>
      </c>
      <c r="AS847" s="7">
        <v>0</v>
      </c>
      <c r="AT847" s="7">
        <v>0</v>
      </c>
      <c r="AU847" s="7">
        <v>0</v>
      </c>
      <c r="AV847" s="7">
        <f t="shared" si="39"/>
        <v>2226.14</v>
      </c>
      <c r="AW847" s="7">
        <f t="shared" si="40"/>
        <v>2226.14</v>
      </c>
      <c r="AX847" s="7">
        <f t="shared" si="41"/>
        <v>2226.14</v>
      </c>
    </row>
    <row r="848" spans="1:50" ht="99.95" customHeight="1" x14ac:dyDescent="0.25">
      <c r="A848" s="1" t="s">
        <v>3</v>
      </c>
      <c r="B848" s="1" t="s">
        <v>4</v>
      </c>
      <c r="C848" s="1" t="s">
        <v>5</v>
      </c>
      <c r="D848" s="1" t="s">
        <v>760</v>
      </c>
      <c r="E848" s="1" t="s">
        <v>761</v>
      </c>
      <c r="F848" s="1" t="s">
        <v>2220</v>
      </c>
      <c r="G848" s="1" t="s">
        <v>2221</v>
      </c>
      <c r="H848" s="6" t="s">
        <v>2377</v>
      </c>
      <c r="I848" s="6" t="s">
        <v>2378</v>
      </c>
      <c r="J848" s="6" t="s">
        <v>2379</v>
      </c>
      <c r="K848" s="6" t="s">
        <v>2380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7">
        <v>0</v>
      </c>
      <c r="Z848" s="7">
        <v>0</v>
      </c>
      <c r="AA848" s="7">
        <v>0</v>
      </c>
      <c r="AB848" s="7">
        <v>0</v>
      </c>
      <c r="AC848" s="7">
        <v>0</v>
      </c>
      <c r="AD848" s="7">
        <v>0</v>
      </c>
      <c r="AE848" s="7">
        <v>0</v>
      </c>
      <c r="AF848" s="7">
        <v>0</v>
      </c>
      <c r="AG848" s="7">
        <v>0</v>
      </c>
      <c r="AH848" s="7">
        <v>0</v>
      </c>
      <c r="AI848" s="7">
        <v>0</v>
      </c>
      <c r="AJ848" s="7">
        <v>0</v>
      </c>
      <c r="AK848" s="7">
        <v>0</v>
      </c>
      <c r="AL848" s="7">
        <v>0</v>
      </c>
      <c r="AM848" s="7">
        <v>978.9</v>
      </c>
      <c r="AN848" s="7">
        <v>978.9</v>
      </c>
      <c r="AO848" s="7">
        <v>0</v>
      </c>
      <c r="AP848" s="7">
        <v>0</v>
      </c>
      <c r="AQ848" s="7">
        <v>0</v>
      </c>
      <c r="AR848" s="7">
        <v>978.9</v>
      </c>
      <c r="AS848" s="7">
        <v>0</v>
      </c>
      <c r="AT848" s="7">
        <v>0</v>
      </c>
      <c r="AU848" s="7">
        <v>0</v>
      </c>
      <c r="AV848" s="7">
        <f t="shared" si="39"/>
        <v>978.9</v>
      </c>
      <c r="AW848" s="7">
        <f t="shared" si="40"/>
        <v>978.9</v>
      </c>
      <c r="AX848" s="7">
        <f t="shared" si="41"/>
        <v>978.9</v>
      </c>
    </row>
    <row r="849" spans="1:50" ht="99.95" customHeight="1" x14ac:dyDescent="0.25">
      <c r="A849" s="1" t="s">
        <v>3</v>
      </c>
      <c r="B849" s="1" t="s">
        <v>4</v>
      </c>
      <c r="C849" s="1" t="s">
        <v>5</v>
      </c>
      <c r="D849" s="1" t="s">
        <v>760</v>
      </c>
      <c r="E849" s="1" t="s">
        <v>761</v>
      </c>
      <c r="F849" s="1" t="s">
        <v>2220</v>
      </c>
      <c r="G849" s="1" t="s">
        <v>2221</v>
      </c>
      <c r="H849" s="6" t="s">
        <v>2381</v>
      </c>
      <c r="I849" s="6" t="s">
        <v>2382</v>
      </c>
      <c r="J849" s="6" t="s">
        <v>2383</v>
      </c>
      <c r="K849" s="6" t="s">
        <v>2384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538.46</v>
      </c>
      <c r="V849" s="7">
        <v>0</v>
      </c>
      <c r="W849" s="7">
        <v>0</v>
      </c>
      <c r="X849" s="7">
        <v>0</v>
      </c>
      <c r="Y849" s="7">
        <v>538.46</v>
      </c>
      <c r="Z849" s="7">
        <v>538.46</v>
      </c>
      <c r="AA849" s="7">
        <v>0</v>
      </c>
      <c r="AB849" s="7">
        <v>0</v>
      </c>
      <c r="AC849" s="7">
        <v>0</v>
      </c>
      <c r="AD849" s="7">
        <v>0</v>
      </c>
      <c r="AE849" s="7">
        <v>0</v>
      </c>
      <c r="AF849" s="7">
        <v>0</v>
      </c>
      <c r="AG849" s="7">
        <v>0</v>
      </c>
      <c r="AH849" s="7">
        <v>0</v>
      </c>
      <c r="AI849" s="7">
        <v>0</v>
      </c>
      <c r="AJ849" s="7">
        <v>0</v>
      </c>
      <c r="AK849" s="7">
        <v>0</v>
      </c>
      <c r="AL849" s="7">
        <v>0</v>
      </c>
      <c r="AM849" s="7">
        <v>0</v>
      </c>
      <c r="AN849" s="7">
        <v>0</v>
      </c>
      <c r="AO849" s="7">
        <v>0</v>
      </c>
      <c r="AP849" s="7">
        <v>0</v>
      </c>
      <c r="AQ849" s="7">
        <v>0</v>
      </c>
      <c r="AR849" s="7">
        <v>0</v>
      </c>
      <c r="AS849" s="7">
        <v>0</v>
      </c>
      <c r="AT849" s="7">
        <v>0</v>
      </c>
      <c r="AU849" s="7">
        <v>0</v>
      </c>
      <c r="AV849" s="7">
        <f t="shared" si="39"/>
        <v>538.46</v>
      </c>
      <c r="AW849" s="7">
        <f t="shared" si="40"/>
        <v>538.46</v>
      </c>
      <c r="AX849" s="7">
        <f t="shared" si="41"/>
        <v>538.46</v>
      </c>
    </row>
    <row r="850" spans="1:50" ht="99.95" customHeight="1" x14ac:dyDescent="0.25">
      <c r="A850" s="1" t="s">
        <v>3</v>
      </c>
      <c r="B850" s="1" t="s">
        <v>4</v>
      </c>
      <c r="C850" s="1" t="s">
        <v>5</v>
      </c>
      <c r="D850" s="1" t="s">
        <v>760</v>
      </c>
      <c r="E850" s="1" t="s">
        <v>761</v>
      </c>
      <c r="F850" s="1" t="s">
        <v>2220</v>
      </c>
      <c r="G850" s="1" t="s">
        <v>2221</v>
      </c>
      <c r="H850" s="6" t="s">
        <v>2381</v>
      </c>
      <c r="I850" s="6" t="s">
        <v>2385</v>
      </c>
      <c r="J850" s="6" t="s">
        <v>2386</v>
      </c>
      <c r="K850" s="6" t="s">
        <v>2387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538.46</v>
      </c>
      <c r="V850" s="7">
        <v>0</v>
      </c>
      <c r="W850" s="7">
        <v>0</v>
      </c>
      <c r="X850" s="7">
        <v>0</v>
      </c>
      <c r="Y850" s="7">
        <v>538.46</v>
      </c>
      <c r="Z850" s="7">
        <v>538.46</v>
      </c>
      <c r="AA850" s="7">
        <v>0</v>
      </c>
      <c r="AB850" s="7">
        <v>0</v>
      </c>
      <c r="AC850" s="7">
        <v>0</v>
      </c>
      <c r="AD850" s="7">
        <v>0</v>
      </c>
      <c r="AE850" s="7">
        <v>0</v>
      </c>
      <c r="AF850" s="7">
        <v>0</v>
      </c>
      <c r="AG850" s="7">
        <v>0</v>
      </c>
      <c r="AH850" s="7">
        <v>0</v>
      </c>
      <c r="AI850" s="7">
        <v>0</v>
      </c>
      <c r="AJ850" s="7">
        <v>0</v>
      </c>
      <c r="AK850" s="7">
        <v>0</v>
      </c>
      <c r="AL850" s="7">
        <v>0</v>
      </c>
      <c r="AM850" s="7">
        <v>0</v>
      </c>
      <c r="AN850" s="7">
        <v>0</v>
      </c>
      <c r="AO850" s="7">
        <v>0</v>
      </c>
      <c r="AP850" s="7">
        <v>0</v>
      </c>
      <c r="AQ850" s="7">
        <v>0</v>
      </c>
      <c r="AR850" s="7">
        <v>0</v>
      </c>
      <c r="AS850" s="7">
        <v>0</v>
      </c>
      <c r="AT850" s="7">
        <v>0</v>
      </c>
      <c r="AU850" s="7">
        <v>0</v>
      </c>
      <c r="AV850" s="7">
        <f t="shared" si="39"/>
        <v>538.46</v>
      </c>
      <c r="AW850" s="7">
        <f t="shared" si="40"/>
        <v>538.46</v>
      </c>
      <c r="AX850" s="7">
        <f t="shared" si="41"/>
        <v>538.46</v>
      </c>
    </row>
    <row r="851" spans="1:50" ht="99.95" customHeight="1" x14ac:dyDescent="0.25">
      <c r="A851" s="1" t="s">
        <v>3</v>
      </c>
      <c r="B851" s="1" t="s">
        <v>4</v>
      </c>
      <c r="C851" s="1" t="s">
        <v>5</v>
      </c>
      <c r="D851" s="1" t="s">
        <v>760</v>
      </c>
      <c r="E851" s="1" t="s">
        <v>761</v>
      </c>
      <c r="F851" s="1" t="s">
        <v>2220</v>
      </c>
      <c r="G851" s="1" t="s">
        <v>2221</v>
      </c>
      <c r="H851" s="6" t="s">
        <v>2381</v>
      </c>
      <c r="I851" s="6" t="s">
        <v>2388</v>
      </c>
      <c r="J851" s="6" t="s">
        <v>2389</v>
      </c>
      <c r="K851" s="6" t="s">
        <v>2390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538.46</v>
      </c>
      <c r="V851" s="7">
        <v>0</v>
      </c>
      <c r="W851" s="7">
        <v>0</v>
      </c>
      <c r="X851" s="7">
        <v>0</v>
      </c>
      <c r="Y851" s="7">
        <v>538.46</v>
      </c>
      <c r="Z851" s="7">
        <v>538.46</v>
      </c>
      <c r="AA851" s="7">
        <v>0</v>
      </c>
      <c r="AB851" s="7">
        <v>0</v>
      </c>
      <c r="AC851" s="7">
        <v>0</v>
      </c>
      <c r="AD851" s="7">
        <v>0</v>
      </c>
      <c r="AE851" s="7">
        <v>0</v>
      </c>
      <c r="AF851" s="7">
        <v>0</v>
      </c>
      <c r="AG851" s="7">
        <v>0</v>
      </c>
      <c r="AH851" s="7">
        <v>0</v>
      </c>
      <c r="AI851" s="7">
        <v>0</v>
      </c>
      <c r="AJ851" s="7">
        <v>0</v>
      </c>
      <c r="AK851" s="7">
        <v>0</v>
      </c>
      <c r="AL851" s="7">
        <v>0</v>
      </c>
      <c r="AM851" s="7">
        <v>0</v>
      </c>
      <c r="AN851" s="7">
        <v>0</v>
      </c>
      <c r="AO851" s="7">
        <v>0</v>
      </c>
      <c r="AP851" s="7">
        <v>0</v>
      </c>
      <c r="AQ851" s="7">
        <v>0</v>
      </c>
      <c r="AR851" s="7">
        <v>0</v>
      </c>
      <c r="AS851" s="7">
        <v>0</v>
      </c>
      <c r="AT851" s="7">
        <v>0</v>
      </c>
      <c r="AU851" s="7">
        <v>0</v>
      </c>
      <c r="AV851" s="7">
        <f t="shared" si="39"/>
        <v>538.46</v>
      </c>
      <c r="AW851" s="7">
        <f t="shared" si="40"/>
        <v>538.46</v>
      </c>
      <c r="AX851" s="7">
        <f t="shared" si="41"/>
        <v>538.46</v>
      </c>
    </row>
    <row r="852" spans="1:50" ht="99.95" customHeight="1" x14ac:dyDescent="0.25">
      <c r="A852" s="1" t="s">
        <v>3</v>
      </c>
      <c r="B852" s="1" t="s">
        <v>4</v>
      </c>
      <c r="C852" s="1" t="s">
        <v>5</v>
      </c>
      <c r="D852" s="1" t="s">
        <v>760</v>
      </c>
      <c r="E852" s="1" t="s">
        <v>761</v>
      </c>
      <c r="F852" s="1" t="s">
        <v>2220</v>
      </c>
      <c r="G852" s="1" t="s">
        <v>2221</v>
      </c>
      <c r="H852" s="6" t="s">
        <v>2391</v>
      </c>
      <c r="I852" s="6" t="s">
        <v>2392</v>
      </c>
      <c r="J852" s="6" t="s">
        <v>2393</v>
      </c>
      <c r="K852" s="6" t="s">
        <v>2394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0</v>
      </c>
      <c r="Y852" s="7">
        <v>0</v>
      </c>
      <c r="Z852" s="7">
        <v>0</v>
      </c>
      <c r="AA852" s="7">
        <v>0</v>
      </c>
      <c r="AB852" s="7">
        <v>0</v>
      </c>
      <c r="AC852" s="7">
        <v>0</v>
      </c>
      <c r="AD852" s="7">
        <v>0</v>
      </c>
      <c r="AE852" s="7">
        <v>0</v>
      </c>
      <c r="AF852" s="7">
        <v>0</v>
      </c>
      <c r="AG852" s="7">
        <v>0</v>
      </c>
      <c r="AH852" s="7">
        <v>0</v>
      </c>
      <c r="AI852" s="7">
        <v>0</v>
      </c>
      <c r="AJ852" s="7">
        <v>0</v>
      </c>
      <c r="AK852" s="7">
        <v>0</v>
      </c>
      <c r="AL852" s="7">
        <v>0</v>
      </c>
      <c r="AM852" s="7">
        <v>0</v>
      </c>
      <c r="AN852" s="7">
        <v>0</v>
      </c>
      <c r="AO852" s="7">
        <v>0</v>
      </c>
      <c r="AP852" s="7">
        <v>0</v>
      </c>
      <c r="AQ852" s="7">
        <v>0</v>
      </c>
      <c r="AR852" s="7">
        <v>0</v>
      </c>
      <c r="AS852" s="7">
        <v>536.07000000000005</v>
      </c>
      <c r="AT852" s="7">
        <v>536.07000000000005</v>
      </c>
      <c r="AU852" s="7">
        <v>536.07000000000005</v>
      </c>
      <c r="AV852" s="7">
        <f t="shared" si="39"/>
        <v>536.07000000000005</v>
      </c>
      <c r="AW852" s="7">
        <f t="shared" si="40"/>
        <v>536.07000000000005</v>
      </c>
      <c r="AX852" s="7">
        <f t="shared" si="41"/>
        <v>536.07000000000005</v>
      </c>
    </row>
    <row r="853" spans="1:50" ht="99.95" customHeight="1" x14ac:dyDescent="0.25">
      <c r="A853" s="1" t="s">
        <v>3</v>
      </c>
      <c r="B853" s="1" t="s">
        <v>4</v>
      </c>
      <c r="C853" s="1" t="s">
        <v>5</v>
      </c>
      <c r="D853" s="1" t="s">
        <v>760</v>
      </c>
      <c r="E853" s="1" t="s">
        <v>761</v>
      </c>
      <c r="F853" s="1" t="s">
        <v>2220</v>
      </c>
      <c r="G853" s="1" t="s">
        <v>2221</v>
      </c>
      <c r="H853" s="6" t="s">
        <v>2395</v>
      </c>
      <c r="I853" s="6" t="s">
        <v>2299</v>
      </c>
      <c r="J853" s="6" t="s">
        <v>2300</v>
      </c>
      <c r="K853" s="6" t="s">
        <v>2396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7">
        <v>0</v>
      </c>
      <c r="Z853" s="7">
        <v>0</v>
      </c>
      <c r="AA853" s="7">
        <v>0</v>
      </c>
      <c r="AB853" s="7">
        <v>0</v>
      </c>
      <c r="AC853" s="7">
        <v>0</v>
      </c>
      <c r="AD853" s="7">
        <v>0</v>
      </c>
      <c r="AE853" s="7">
        <v>0</v>
      </c>
      <c r="AF853" s="7">
        <v>0</v>
      </c>
      <c r="AG853" s="7">
        <v>0</v>
      </c>
      <c r="AH853" s="7">
        <v>0</v>
      </c>
      <c r="AI853" s="7">
        <v>0</v>
      </c>
      <c r="AJ853" s="7">
        <v>0</v>
      </c>
      <c r="AK853" s="7">
        <v>0</v>
      </c>
      <c r="AL853" s="7">
        <v>0</v>
      </c>
      <c r="AM853" s="7">
        <v>0</v>
      </c>
      <c r="AN853" s="7">
        <v>0</v>
      </c>
      <c r="AO853" s="7">
        <v>0</v>
      </c>
      <c r="AP853" s="7">
        <v>0</v>
      </c>
      <c r="AQ853" s="7">
        <v>0</v>
      </c>
      <c r="AR853" s="7">
        <v>0</v>
      </c>
      <c r="AS853" s="7">
        <v>505.16</v>
      </c>
      <c r="AT853" s="7">
        <v>0</v>
      </c>
      <c r="AU853" s="7">
        <v>0</v>
      </c>
      <c r="AV853" s="7">
        <f t="shared" si="39"/>
        <v>505.16</v>
      </c>
      <c r="AW853" s="7">
        <f t="shared" si="40"/>
        <v>0</v>
      </c>
      <c r="AX853" s="7">
        <f t="shared" si="41"/>
        <v>0</v>
      </c>
    </row>
    <row r="854" spans="1:50" ht="99.95" customHeight="1" x14ac:dyDescent="0.25">
      <c r="A854" s="1" t="s">
        <v>3</v>
      </c>
      <c r="B854" s="1" t="s">
        <v>4</v>
      </c>
      <c r="C854" s="1" t="s">
        <v>5</v>
      </c>
      <c r="D854" s="1" t="s">
        <v>760</v>
      </c>
      <c r="E854" s="1" t="s">
        <v>761</v>
      </c>
      <c r="F854" s="1" t="s">
        <v>2220</v>
      </c>
      <c r="G854" s="1" t="s">
        <v>2221</v>
      </c>
      <c r="H854" s="6" t="s">
        <v>2397</v>
      </c>
      <c r="I854" s="6" t="s">
        <v>2398</v>
      </c>
      <c r="J854" s="6" t="s">
        <v>2399</v>
      </c>
      <c r="K854" s="6" t="s">
        <v>2400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0</v>
      </c>
      <c r="X854" s="7">
        <v>0</v>
      </c>
      <c r="Y854" s="7">
        <v>0</v>
      </c>
      <c r="Z854" s="7">
        <v>0</v>
      </c>
      <c r="AA854" s="7">
        <v>0</v>
      </c>
      <c r="AB854" s="7">
        <v>0</v>
      </c>
      <c r="AC854" s="7">
        <v>0</v>
      </c>
      <c r="AD854" s="7">
        <v>0</v>
      </c>
      <c r="AE854" s="7">
        <v>0</v>
      </c>
      <c r="AF854" s="7">
        <v>0</v>
      </c>
      <c r="AG854" s="7">
        <v>0</v>
      </c>
      <c r="AH854" s="7">
        <v>0</v>
      </c>
      <c r="AI854" s="7">
        <v>0</v>
      </c>
      <c r="AJ854" s="7">
        <v>651.72</v>
      </c>
      <c r="AK854" s="7">
        <v>651.72</v>
      </c>
      <c r="AL854" s="7">
        <v>0</v>
      </c>
      <c r="AM854" s="7">
        <v>0</v>
      </c>
      <c r="AN854" s="7">
        <v>0</v>
      </c>
      <c r="AO854" s="7">
        <v>651.72</v>
      </c>
      <c r="AP854" s="7">
        <v>0</v>
      </c>
      <c r="AQ854" s="7">
        <v>0</v>
      </c>
      <c r="AR854" s="7">
        <v>0</v>
      </c>
      <c r="AS854" s="7">
        <v>0</v>
      </c>
      <c r="AT854" s="7">
        <v>0</v>
      </c>
      <c r="AU854" s="7">
        <v>0</v>
      </c>
      <c r="AV854" s="7">
        <f t="shared" si="39"/>
        <v>651.72</v>
      </c>
      <c r="AW854" s="7">
        <f t="shared" si="40"/>
        <v>651.72</v>
      </c>
      <c r="AX854" s="7">
        <f t="shared" si="41"/>
        <v>651.72</v>
      </c>
    </row>
    <row r="855" spans="1:50" ht="99.95" customHeight="1" x14ac:dyDescent="0.25">
      <c r="A855" s="1" t="s">
        <v>3</v>
      </c>
      <c r="B855" s="1" t="s">
        <v>4</v>
      </c>
      <c r="C855" s="1" t="s">
        <v>5</v>
      </c>
      <c r="D855" s="1" t="s">
        <v>760</v>
      </c>
      <c r="E855" s="1" t="s">
        <v>761</v>
      </c>
      <c r="F855" s="1" t="s">
        <v>2220</v>
      </c>
      <c r="G855" s="1" t="s">
        <v>2221</v>
      </c>
      <c r="H855" s="6" t="s">
        <v>2401</v>
      </c>
      <c r="I855" s="6" t="s">
        <v>2402</v>
      </c>
      <c r="J855" s="6" t="s">
        <v>2403</v>
      </c>
      <c r="K855" s="6" t="s">
        <v>2404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7">
        <v>0</v>
      </c>
      <c r="Y855" s="7">
        <v>0</v>
      </c>
      <c r="Z855" s="7">
        <v>0</v>
      </c>
      <c r="AA855" s="7">
        <v>0</v>
      </c>
      <c r="AB855" s="7">
        <v>0</v>
      </c>
      <c r="AC855" s="7">
        <v>0</v>
      </c>
      <c r="AD855" s="7">
        <v>0</v>
      </c>
      <c r="AE855" s="7">
        <v>0</v>
      </c>
      <c r="AF855" s="7">
        <v>0</v>
      </c>
      <c r="AG855" s="7">
        <v>0</v>
      </c>
      <c r="AH855" s="7">
        <v>0</v>
      </c>
      <c r="AI855" s="7">
        <v>0</v>
      </c>
      <c r="AJ855" s="7">
        <v>0</v>
      </c>
      <c r="AK855" s="7">
        <v>0</v>
      </c>
      <c r="AL855" s="7">
        <v>0</v>
      </c>
      <c r="AM855" s="7">
        <v>0</v>
      </c>
      <c r="AN855" s="7">
        <v>0</v>
      </c>
      <c r="AO855" s="7">
        <v>0</v>
      </c>
      <c r="AP855" s="7">
        <v>0</v>
      </c>
      <c r="AQ855" s="7">
        <v>0</v>
      </c>
      <c r="AR855" s="7">
        <v>0</v>
      </c>
      <c r="AS855" s="7">
        <v>2468.7399999999998</v>
      </c>
      <c r="AT855" s="7">
        <v>2468.7399999999998</v>
      </c>
      <c r="AU855" s="7">
        <v>51.07</v>
      </c>
      <c r="AV855" s="7">
        <f t="shared" si="39"/>
        <v>2468.7399999999998</v>
      </c>
      <c r="AW855" s="7">
        <f t="shared" si="40"/>
        <v>2468.7399999999998</v>
      </c>
      <c r="AX855" s="7">
        <f t="shared" si="41"/>
        <v>51.07</v>
      </c>
    </row>
    <row r="856" spans="1:50" ht="99.95" customHeight="1" x14ac:dyDescent="0.25">
      <c r="A856" s="1" t="s">
        <v>3</v>
      </c>
      <c r="B856" s="1" t="s">
        <v>4</v>
      </c>
      <c r="C856" s="1" t="s">
        <v>5</v>
      </c>
      <c r="D856" s="1" t="s">
        <v>760</v>
      </c>
      <c r="E856" s="1" t="s">
        <v>761</v>
      </c>
      <c r="F856" s="1" t="s">
        <v>2220</v>
      </c>
      <c r="G856" s="1" t="s">
        <v>2221</v>
      </c>
      <c r="H856" s="6" t="s">
        <v>2405</v>
      </c>
      <c r="I856" s="6" t="s">
        <v>2299</v>
      </c>
      <c r="J856" s="6" t="s">
        <v>2300</v>
      </c>
      <c r="K856" s="6" t="s">
        <v>2406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7">
        <v>0</v>
      </c>
      <c r="Y856" s="7">
        <v>0</v>
      </c>
      <c r="Z856" s="7">
        <v>0</v>
      </c>
      <c r="AA856" s="7">
        <v>0</v>
      </c>
      <c r="AB856" s="7">
        <v>0</v>
      </c>
      <c r="AC856" s="7">
        <v>0</v>
      </c>
      <c r="AD856" s="7">
        <v>0</v>
      </c>
      <c r="AE856" s="7">
        <v>0</v>
      </c>
      <c r="AF856" s="7">
        <v>0</v>
      </c>
      <c r="AG856" s="7">
        <v>0</v>
      </c>
      <c r="AH856" s="7">
        <v>0</v>
      </c>
      <c r="AI856" s="7">
        <v>0</v>
      </c>
      <c r="AJ856" s="7">
        <v>11173.23</v>
      </c>
      <c r="AK856" s="7">
        <v>11173.23</v>
      </c>
      <c r="AL856" s="7">
        <v>0</v>
      </c>
      <c r="AM856" s="7">
        <v>0</v>
      </c>
      <c r="AN856" s="7">
        <v>0</v>
      </c>
      <c r="AO856" s="7">
        <v>0</v>
      </c>
      <c r="AP856" s="7">
        <v>0</v>
      </c>
      <c r="AQ856" s="7">
        <v>0</v>
      </c>
      <c r="AR856" s="7">
        <v>0</v>
      </c>
      <c r="AS856" s="7">
        <v>0</v>
      </c>
      <c r="AT856" s="7">
        <v>0</v>
      </c>
      <c r="AU856" s="7">
        <v>0</v>
      </c>
      <c r="AV856" s="7">
        <f t="shared" si="39"/>
        <v>11173.23</v>
      </c>
      <c r="AW856" s="7">
        <f t="shared" si="40"/>
        <v>11173.23</v>
      </c>
      <c r="AX856" s="7">
        <f t="shared" si="41"/>
        <v>0</v>
      </c>
    </row>
    <row r="857" spans="1:50" ht="99.95" customHeight="1" x14ac:dyDescent="0.25">
      <c r="A857" s="1" t="s">
        <v>3</v>
      </c>
      <c r="B857" s="1" t="s">
        <v>4</v>
      </c>
      <c r="C857" s="1" t="s">
        <v>5</v>
      </c>
      <c r="D857" s="1" t="s">
        <v>760</v>
      </c>
      <c r="E857" s="1" t="s">
        <v>761</v>
      </c>
      <c r="F857" s="1" t="s">
        <v>2220</v>
      </c>
      <c r="G857" s="1" t="s">
        <v>2221</v>
      </c>
      <c r="H857" s="6" t="s">
        <v>2407</v>
      </c>
      <c r="I857" s="6" t="s">
        <v>2299</v>
      </c>
      <c r="J857" s="6" t="s">
        <v>2300</v>
      </c>
      <c r="K857" s="6" t="s">
        <v>2408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>
        <v>0</v>
      </c>
      <c r="X857" s="7">
        <v>0</v>
      </c>
      <c r="Y857" s="7">
        <v>0</v>
      </c>
      <c r="Z857" s="7">
        <v>0</v>
      </c>
      <c r="AA857" s="7">
        <v>0</v>
      </c>
      <c r="AB857" s="7">
        <v>0</v>
      </c>
      <c r="AC857" s="7">
        <v>0</v>
      </c>
      <c r="AD857" s="7">
        <v>0</v>
      </c>
      <c r="AE857" s="7">
        <v>0</v>
      </c>
      <c r="AF857" s="7">
        <v>0</v>
      </c>
      <c r="AG857" s="7">
        <v>0</v>
      </c>
      <c r="AH857" s="7">
        <v>0</v>
      </c>
      <c r="AI857" s="7">
        <v>0</v>
      </c>
      <c r="AJ857" s="7">
        <v>6829.83</v>
      </c>
      <c r="AK857" s="7">
        <v>6829.83</v>
      </c>
      <c r="AL857" s="7">
        <v>0</v>
      </c>
      <c r="AM857" s="7">
        <v>0</v>
      </c>
      <c r="AN857" s="7">
        <v>0</v>
      </c>
      <c r="AO857" s="7">
        <v>0</v>
      </c>
      <c r="AP857" s="7">
        <v>0</v>
      </c>
      <c r="AQ857" s="7">
        <v>0</v>
      </c>
      <c r="AR857" s="7">
        <v>0</v>
      </c>
      <c r="AS857" s="7">
        <v>0</v>
      </c>
      <c r="AT857" s="7">
        <v>0</v>
      </c>
      <c r="AU857" s="7">
        <v>0</v>
      </c>
      <c r="AV857" s="7">
        <f t="shared" si="39"/>
        <v>6829.83</v>
      </c>
      <c r="AW857" s="7">
        <f t="shared" si="40"/>
        <v>6829.83</v>
      </c>
      <c r="AX857" s="7">
        <f t="shared" si="41"/>
        <v>0</v>
      </c>
    </row>
    <row r="858" spans="1:50" ht="99.95" customHeight="1" x14ac:dyDescent="0.25">
      <c r="A858" s="1" t="s">
        <v>3</v>
      </c>
      <c r="B858" s="1" t="s">
        <v>4</v>
      </c>
      <c r="C858" s="1" t="s">
        <v>5</v>
      </c>
      <c r="D858" s="1" t="s">
        <v>760</v>
      </c>
      <c r="E858" s="1" t="s">
        <v>761</v>
      </c>
      <c r="F858" s="1" t="s">
        <v>2220</v>
      </c>
      <c r="G858" s="1" t="s">
        <v>2221</v>
      </c>
      <c r="H858" s="6" t="s">
        <v>2409</v>
      </c>
      <c r="I858" s="6" t="s">
        <v>2299</v>
      </c>
      <c r="J858" s="6" t="s">
        <v>2300</v>
      </c>
      <c r="K858" s="6" t="s">
        <v>2410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0</v>
      </c>
      <c r="AA858" s="7">
        <v>0</v>
      </c>
      <c r="AB858" s="7">
        <v>0</v>
      </c>
      <c r="AC858" s="7">
        <v>0</v>
      </c>
      <c r="AD858" s="7">
        <v>0</v>
      </c>
      <c r="AE858" s="7">
        <v>0</v>
      </c>
      <c r="AF858" s="7">
        <v>0</v>
      </c>
      <c r="AG858" s="7">
        <v>0</v>
      </c>
      <c r="AH858" s="7">
        <v>0</v>
      </c>
      <c r="AI858" s="7">
        <v>0</v>
      </c>
      <c r="AJ858" s="7">
        <v>10756.68</v>
      </c>
      <c r="AK858" s="7">
        <v>10756.68</v>
      </c>
      <c r="AL858" s="7">
        <v>0</v>
      </c>
      <c r="AM858" s="7">
        <v>0</v>
      </c>
      <c r="AN858" s="7">
        <v>0</v>
      </c>
      <c r="AO858" s="7">
        <v>0</v>
      </c>
      <c r="AP858" s="7">
        <v>0</v>
      </c>
      <c r="AQ858" s="7">
        <v>0</v>
      </c>
      <c r="AR858" s="7">
        <v>10756.68</v>
      </c>
      <c r="AS858" s="7">
        <v>0</v>
      </c>
      <c r="AT858" s="7">
        <v>0</v>
      </c>
      <c r="AU858" s="7">
        <v>0</v>
      </c>
      <c r="AV858" s="7">
        <f t="shared" si="39"/>
        <v>10756.68</v>
      </c>
      <c r="AW858" s="7">
        <f t="shared" si="40"/>
        <v>10756.68</v>
      </c>
      <c r="AX858" s="7">
        <f t="shared" si="41"/>
        <v>10756.68</v>
      </c>
    </row>
    <row r="859" spans="1:50" ht="99.95" customHeight="1" x14ac:dyDescent="0.25">
      <c r="A859" s="1" t="s">
        <v>3</v>
      </c>
      <c r="B859" s="1" t="s">
        <v>4</v>
      </c>
      <c r="C859" s="1" t="s">
        <v>5</v>
      </c>
      <c r="D859" s="1" t="s">
        <v>760</v>
      </c>
      <c r="E859" s="1" t="s">
        <v>761</v>
      </c>
      <c r="F859" s="1" t="s">
        <v>2220</v>
      </c>
      <c r="G859" s="1" t="s">
        <v>2221</v>
      </c>
      <c r="H859" s="6" t="s">
        <v>2411</v>
      </c>
      <c r="I859" s="6" t="s">
        <v>2412</v>
      </c>
      <c r="J859" s="6" t="s">
        <v>2413</v>
      </c>
      <c r="K859" s="6" t="s">
        <v>2414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0</v>
      </c>
      <c r="X859" s="7">
        <v>0</v>
      </c>
      <c r="Y859" s="7">
        <v>0</v>
      </c>
      <c r="Z859" s="7">
        <v>0</v>
      </c>
      <c r="AA859" s="7">
        <v>295.12</v>
      </c>
      <c r="AB859" s="7">
        <v>295.12</v>
      </c>
      <c r="AC859" s="7">
        <v>0</v>
      </c>
      <c r="AD859" s="7">
        <v>0</v>
      </c>
      <c r="AE859" s="7">
        <v>0</v>
      </c>
      <c r="AF859" s="7">
        <v>295.12</v>
      </c>
      <c r="AG859" s="7">
        <v>0</v>
      </c>
      <c r="AH859" s="7">
        <v>0</v>
      </c>
      <c r="AI859" s="7">
        <v>0</v>
      </c>
      <c r="AJ859" s="7">
        <v>0</v>
      </c>
      <c r="AK859" s="7">
        <v>0</v>
      </c>
      <c r="AL859" s="7">
        <v>0</v>
      </c>
      <c r="AM859" s="7">
        <v>0</v>
      </c>
      <c r="AN859" s="7">
        <v>0</v>
      </c>
      <c r="AO859" s="7">
        <v>0</v>
      </c>
      <c r="AP859" s="7">
        <v>0</v>
      </c>
      <c r="AQ859" s="7">
        <v>0</v>
      </c>
      <c r="AR859" s="7">
        <v>0</v>
      </c>
      <c r="AS859" s="7">
        <v>0</v>
      </c>
      <c r="AT859" s="7">
        <v>0</v>
      </c>
      <c r="AU859" s="7">
        <v>0</v>
      </c>
      <c r="AV859" s="7">
        <f t="shared" si="39"/>
        <v>295.12</v>
      </c>
      <c r="AW859" s="7">
        <f t="shared" si="40"/>
        <v>295.12</v>
      </c>
      <c r="AX859" s="7">
        <f t="shared" si="41"/>
        <v>295.12</v>
      </c>
    </row>
    <row r="860" spans="1:50" ht="99.95" customHeight="1" x14ac:dyDescent="0.25">
      <c r="A860" s="1" t="s">
        <v>3</v>
      </c>
      <c r="B860" s="1" t="s">
        <v>4</v>
      </c>
      <c r="C860" s="1" t="s">
        <v>5</v>
      </c>
      <c r="D860" s="1" t="s">
        <v>760</v>
      </c>
      <c r="E860" s="1" t="s">
        <v>761</v>
      </c>
      <c r="F860" s="1" t="s">
        <v>2220</v>
      </c>
      <c r="G860" s="1" t="s">
        <v>2221</v>
      </c>
      <c r="H860" s="6" t="s">
        <v>2411</v>
      </c>
      <c r="I860" s="6" t="s">
        <v>2415</v>
      </c>
      <c r="J860" s="6" t="s">
        <v>2416</v>
      </c>
      <c r="K860" s="6" t="s">
        <v>2417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  <c r="Z860" s="7">
        <v>0</v>
      </c>
      <c r="AA860" s="7">
        <v>295.12</v>
      </c>
      <c r="AB860" s="7">
        <v>295.12</v>
      </c>
      <c r="AC860" s="7">
        <v>0</v>
      </c>
      <c r="AD860" s="7">
        <v>0</v>
      </c>
      <c r="AE860" s="7">
        <v>0</v>
      </c>
      <c r="AF860" s="7">
        <v>295.12</v>
      </c>
      <c r="AG860" s="7">
        <v>0</v>
      </c>
      <c r="AH860" s="7">
        <v>0</v>
      </c>
      <c r="AI860" s="7">
        <v>-295.12</v>
      </c>
      <c r="AJ860" s="7">
        <v>0</v>
      </c>
      <c r="AK860" s="7">
        <v>0</v>
      </c>
      <c r="AL860" s="7">
        <v>0</v>
      </c>
      <c r="AM860" s="7">
        <v>0</v>
      </c>
      <c r="AN860" s="7">
        <v>0</v>
      </c>
      <c r="AO860" s="7">
        <v>0</v>
      </c>
      <c r="AP860" s="7">
        <v>0</v>
      </c>
      <c r="AQ860" s="7">
        <v>0</v>
      </c>
      <c r="AR860" s="7">
        <v>0</v>
      </c>
      <c r="AS860" s="7">
        <v>0</v>
      </c>
      <c r="AT860" s="7">
        <v>0</v>
      </c>
      <c r="AU860" s="7">
        <v>0</v>
      </c>
      <c r="AV860" s="7">
        <f t="shared" si="39"/>
        <v>295.12</v>
      </c>
      <c r="AW860" s="7">
        <f t="shared" si="40"/>
        <v>295.12</v>
      </c>
      <c r="AX860" s="7">
        <f t="shared" si="41"/>
        <v>0</v>
      </c>
    </row>
    <row r="861" spans="1:50" ht="99.95" customHeight="1" x14ac:dyDescent="0.25">
      <c r="A861" s="1" t="s">
        <v>3</v>
      </c>
      <c r="B861" s="1" t="s">
        <v>4</v>
      </c>
      <c r="C861" s="1" t="s">
        <v>5</v>
      </c>
      <c r="D861" s="1" t="s">
        <v>760</v>
      </c>
      <c r="E861" s="1" t="s">
        <v>761</v>
      </c>
      <c r="F861" s="1" t="s">
        <v>2220</v>
      </c>
      <c r="G861" s="1" t="s">
        <v>2221</v>
      </c>
      <c r="H861" s="6" t="s">
        <v>2411</v>
      </c>
      <c r="I861" s="6" t="s">
        <v>2418</v>
      </c>
      <c r="J861" s="6" t="s">
        <v>2419</v>
      </c>
      <c r="K861" s="6" t="s">
        <v>2420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7">
        <v>0</v>
      </c>
      <c r="Z861" s="7">
        <v>0</v>
      </c>
      <c r="AA861" s="7">
        <v>295.12</v>
      </c>
      <c r="AB861" s="7">
        <v>295.12</v>
      </c>
      <c r="AC861" s="7">
        <v>0</v>
      </c>
      <c r="AD861" s="7">
        <v>0</v>
      </c>
      <c r="AE861" s="7">
        <v>0</v>
      </c>
      <c r="AF861" s="7">
        <v>295.12</v>
      </c>
      <c r="AG861" s="7">
        <v>0</v>
      </c>
      <c r="AH861" s="7">
        <v>0</v>
      </c>
      <c r="AI861" s="7">
        <v>0</v>
      </c>
      <c r="AJ861" s="7">
        <v>0</v>
      </c>
      <c r="AK861" s="7">
        <v>0</v>
      </c>
      <c r="AL861" s="7">
        <v>0</v>
      </c>
      <c r="AM861" s="7">
        <v>0</v>
      </c>
      <c r="AN861" s="7">
        <v>0</v>
      </c>
      <c r="AO861" s="7">
        <v>0</v>
      </c>
      <c r="AP861" s="7">
        <v>0</v>
      </c>
      <c r="AQ861" s="7">
        <v>0</v>
      </c>
      <c r="AR861" s="7">
        <v>0</v>
      </c>
      <c r="AS861" s="7">
        <v>0</v>
      </c>
      <c r="AT861" s="7">
        <v>0</v>
      </c>
      <c r="AU861" s="7">
        <v>0</v>
      </c>
      <c r="AV861" s="7">
        <f t="shared" si="39"/>
        <v>295.12</v>
      </c>
      <c r="AW861" s="7">
        <f t="shared" si="40"/>
        <v>295.12</v>
      </c>
      <c r="AX861" s="7">
        <f t="shared" si="41"/>
        <v>295.12</v>
      </c>
    </row>
    <row r="862" spans="1:50" ht="99.95" customHeight="1" x14ac:dyDescent="0.25">
      <c r="A862" s="1" t="s">
        <v>3</v>
      </c>
      <c r="B862" s="1" t="s">
        <v>4</v>
      </c>
      <c r="C862" s="1" t="s">
        <v>5</v>
      </c>
      <c r="D862" s="1" t="s">
        <v>760</v>
      </c>
      <c r="E862" s="1" t="s">
        <v>761</v>
      </c>
      <c r="F862" s="1" t="s">
        <v>2220</v>
      </c>
      <c r="G862" s="1" t="s">
        <v>2221</v>
      </c>
      <c r="H862" s="6" t="s">
        <v>2411</v>
      </c>
      <c r="I862" s="6" t="s">
        <v>2421</v>
      </c>
      <c r="J862" s="6" t="s">
        <v>2422</v>
      </c>
      <c r="K862" s="6" t="s">
        <v>2423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7">
        <v>0</v>
      </c>
      <c r="Z862" s="7">
        <v>0</v>
      </c>
      <c r="AA862" s="7">
        <v>295.12</v>
      </c>
      <c r="AB862" s="7">
        <v>295.12</v>
      </c>
      <c r="AC862" s="7">
        <v>0</v>
      </c>
      <c r="AD862" s="7">
        <v>0</v>
      </c>
      <c r="AE862" s="7">
        <v>0</v>
      </c>
      <c r="AF862" s="7">
        <v>295.12</v>
      </c>
      <c r="AG862" s="7">
        <v>0</v>
      </c>
      <c r="AH862" s="7">
        <v>0</v>
      </c>
      <c r="AI862" s="7">
        <v>0</v>
      </c>
      <c r="AJ862" s="7">
        <v>0</v>
      </c>
      <c r="AK862" s="7">
        <v>0</v>
      </c>
      <c r="AL862" s="7">
        <v>0</v>
      </c>
      <c r="AM862" s="7">
        <v>0</v>
      </c>
      <c r="AN862" s="7">
        <v>0</v>
      </c>
      <c r="AO862" s="7">
        <v>0</v>
      </c>
      <c r="AP862" s="7">
        <v>0</v>
      </c>
      <c r="AQ862" s="7">
        <v>0</v>
      </c>
      <c r="AR862" s="7">
        <v>0</v>
      </c>
      <c r="AS862" s="7">
        <v>0</v>
      </c>
      <c r="AT862" s="7">
        <v>0</v>
      </c>
      <c r="AU862" s="7">
        <v>0</v>
      </c>
      <c r="AV862" s="7">
        <f t="shared" si="39"/>
        <v>295.12</v>
      </c>
      <c r="AW862" s="7">
        <f t="shared" si="40"/>
        <v>295.12</v>
      </c>
      <c r="AX862" s="7">
        <f t="shared" si="41"/>
        <v>295.12</v>
      </c>
    </row>
    <row r="863" spans="1:50" ht="99.95" customHeight="1" x14ac:dyDescent="0.25">
      <c r="A863" s="1" t="s">
        <v>3</v>
      </c>
      <c r="B863" s="1" t="s">
        <v>4</v>
      </c>
      <c r="C863" s="1" t="s">
        <v>5</v>
      </c>
      <c r="D863" s="1" t="s">
        <v>760</v>
      </c>
      <c r="E863" s="1" t="s">
        <v>761</v>
      </c>
      <c r="F863" s="1" t="s">
        <v>2220</v>
      </c>
      <c r="G863" s="1" t="s">
        <v>2221</v>
      </c>
      <c r="H863" s="6" t="s">
        <v>2411</v>
      </c>
      <c r="I863" s="6" t="s">
        <v>2424</v>
      </c>
      <c r="J863" s="6" t="s">
        <v>2425</v>
      </c>
      <c r="K863" s="6" t="s">
        <v>2426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v>0</v>
      </c>
      <c r="Z863" s="7">
        <v>0</v>
      </c>
      <c r="AA863" s="7">
        <v>295.12</v>
      </c>
      <c r="AB863" s="7">
        <v>295.12</v>
      </c>
      <c r="AC863" s="7">
        <v>0</v>
      </c>
      <c r="AD863" s="7">
        <v>0</v>
      </c>
      <c r="AE863" s="7">
        <v>0</v>
      </c>
      <c r="AF863" s="7">
        <v>295.12</v>
      </c>
      <c r="AG863" s="7">
        <v>0</v>
      </c>
      <c r="AH863" s="7">
        <v>0</v>
      </c>
      <c r="AI863" s="7">
        <v>0</v>
      </c>
      <c r="AJ863" s="7">
        <v>0</v>
      </c>
      <c r="AK863" s="7">
        <v>0</v>
      </c>
      <c r="AL863" s="7">
        <v>0</v>
      </c>
      <c r="AM863" s="7">
        <v>0</v>
      </c>
      <c r="AN863" s="7">
        <v>0</v>
      </c>
      <c r="AO863" s="7">
        <v>0</v>
      </c>
      <c r="AP863" s="7">
        <v>0</v>
      </c>
      <c r="AQ863" s="7">
        <v>0</v>
      </c>
      <c r="AR863" s="7">
        <v>0</v>
      </c>
      <c r="AS863" s="7">
        <v>0</v>
      </c>
      <c r="AT863" s="7">
        <v>0</v>
      </c>
      <c r="AU863" s="7">
        <v>0</v>
      </c>
      <c r="AV863" s="7">
        <f t="shared" si="39"/>
        <v>295.12</v>
      </c>
      <c r="AW863" s="7">
        <f t="shared" si="40"/>
        <v>295.12</v>
      </c>
      <c r="AX863" s="7">
        <f t="shared" si="41"/>
        <v>295.12</v>
      </c>
    </row>
    <row r="864" spans="1:50" ht="99.95" customHeight="1" x14ac:dyDescent="0.25">
      <c r="A864" s="1" t="s">
        <v>3</v>
      </c>
      <c r="B864" s="1" t="s">
        <v>4</v>
      </c>
      <c r="C864" s="1" t="s">
        <v>5</v>
      </c>
      <c r="D864" s="1" t="s">
        <v>760</v>
      </c>
      <c r="E864" s="1" t="s">
        <v>761</v>
      </c>
      <c r="F864" s="1" t="s">
        <v>2220</v>
      </c>
      <c r="G864" s="1" t="s">
        <v>2221</v>
      </c>
      <c r="H864" s="6" t="s">
        <v>2411</v>
      </c>
      <c r="I864" s="6" t="s">
        <v>2427</v>
      </c>
      <c r="J864" s="6" t="s">
        <v>2428</v>
      </c>
      <c r="K864" s="6" t="s">
        <v>2429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0</v>
      </c>
      <c r="AA864" s="7">
        <v>295.12</v>
      </c>
      <c r="AB864" s="7">
        <v>295.12</v>
      </c>
      <c r="AC864" s="7">
        <v>0</v>
      </c>
      <c r="AD864" s="7">
        <v>0</v>
      </c>
      <c r="AE864" s="7">
        <v>0</v>
      </c>
      <c r="AF864" s="7">
        <v>295.12</v>
      </c>
      <c r="AG864" s="7">
        <v>0</v>
      </c>
      <c r="AH864" s="7">
        <v>0</v>
      </c>
      <c r="AI864" s="7">
        <v>0</v>
      </c>
      <c r="AJ864" s="7">
        <v>0</v>
      </c>
      <c r="AK864" s="7">
        <v>0</v>
      </c>
      <c r="AL864" s="7">
        <v>0</v>
      </c>
      <c r="AM864" s="7">
        <v>0</v>
      </c>
      <c r="AN864" s="7">
        <v>0</v>
      </c>
      <c r="AO864" s="7">
        <v>0</v>
      </c>
      <c r="AP864" s="7">
        <v>0</v>
      </c>
      <c r="AQ864" s="7">
        <v>0</v>
      </c>
      <c r="AR864" s="7">
        <v>0</v>
      </c>
      <c r="AS864" s="7">
        <v>0</v>
      </c>
      <c r="AT864" s="7">
        <v>0</v>
      </c>
      <c r="AU864" s="7">
        <v>0</v>
      </c>
      <c r="AV864" s="7">
        <f t="shared" si="39"/>
        <v>295.12</v>
      </c>
      <c r="AW864" s="7">
        <f t="shared" si="40"/>
        <v>295.12</v>
      </c>
      <c r="AX864" s="7">
        <f t="shared" si="41"/>
        <v>295.12</v>
      </c>
    </row>
    <row r="865" spans="1:50" ht="99.95" customHeight="1" x14ac:dyDescent="0.25">
      <c r="A865" s="1" t="s">
        <v>3</v>
      </c>
      <c r="B865" s="1" t="s">
        <v>4</v>
      </c>
      <c r="C865" s="1" t="s">
        <v>5</v>
      </c>
      <c r="D865" s="1" t="s">
        <v>760</v>
      </c>
      <c r="E865" s="1" t="s">
        <v>761</v>
      </c>
      <c r="F865" s="1" t="s">
        <v>2220</v>
      </c>
      <c r="G865" s="1" t="s">
        <v>2221</v>
      </c>
      <c r="H865" s="6" t="s">
        <v>2430</v>
      </c>
      <c r="I865" s="6" t="s">
        <v>2431</v>
      </c>
      <c r="J865" s="6" t="s">
        <v>2432</v>
      </c>
      <c r="K865" s="6" t="s">
        <v>2433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0</v>
      </c>
      <c r="AF865" s="7">
        <v>0</v>
      </c>
      <c r="AG865" s="7">
        <v>0</v>
      </c>
      <c r="AH865" s="7">
        <v>0</v>
      </c>
      <c r="AI865" s="7">
        <v>0</v>
      </c>
      <c r="AJ865" s="7">
        <v>5302</v>
      </c>
      <c r="AK865" s="7">
        <v>5302</v>
      </c>
      <c r="AL865" s="7">
        <v>667.47</v>
      </c>
      <c r="AM865" s="7">
        <v>0</v>
      </c>
      <c r="AN865" s="7">
        <v>0</v>
      </c>
      <c r="AO865" s="7">
        <v>4634.53</v>
      </c>
      <c r="AP865" s="7">
        <v>0</v>
      </c>
      <c r="AQ865" s="7">
        <v>0</v>
      </c>
      <c r="AR865" s="7">
        <v>0</v>
      </c>
      <c r="AS865" s="7">
        <v>0</v>
      </c>
      <c r="AT865" s="7">
        <v>0</v>
      </c>
      <c r="AU865" s="7">
        <v>0</v>
      </c>
      <c r="AV865" s="7">
        <f t="shared" si="39"/>
        <v>5302</v>
      </c>
      <c r="AW865" s="7">
        <f t="shared" si="40"/>
        <v>5302</v>
      </c>
      <c r="AX865" s="7">
        <f t="shared" si="41"/>
        <v>5302</v>
      </c>
    </row>
    <row r="866" spans="1:50" ht="99.95" customHeight="1" x14ac:dyDescent="0.25">
      <c r="A866" s="1" t="s">
        <v>3</v>
      </c>
      <c r="B866" s="1" t="s">
        <v>4</v>
      </c>
      <c r="C866" s="1" t="s">
        <v>5</v>
      </c>
      <c r="D866" s="1" t="s">
        <v>760</v>
      </c>
      <c r="E866" s="1" t="s">
        <v>761</v>
      </c>
      <c r="F866" s="1" t="s">
        <v>2220</v>
      </c>
      <c r="G866" s="1" t="s">
        <v>2221</v>
      </c>
      <c r="H866" s="6" t="s">
        <v>2434</v>
      </c>
      <c r="I866" s="6" t="s">
        <v>2435</v>
      </c>
      <c r="J866" s="6" t="s">
        <v>2436</v>
      </c>
      <c r="K866" s="6" t="s">
        <v>2247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v>0</v>
      </c>
      <c r="Z866" s="7">
        <v>0</v>
      </c>
      <c r="AA866" s="7">
        <v>0</v>
      </c>
      <c r="AB866" s="7">
        <v>0</v>
      </c>
      <c r="AC866" s="7">
        <v>0</v>
      </c>
      <c r="AD866" s="7">
        <v>1252.0999999999999</v>
      </c>
      <c r="AE866" s="7">
        <v>1252.0999999999999</v>
      </c>
      <c r="AF866" s="7">
        <v>0</v>
      </c>
      <c r="AG866" s="7">
        <v>0</v>
      </c>
      <c r="AH866" s="7">
        <v>0</v>
      </c>
      <c r="AI866" s="7">
        <v>1252.0999999999999</v>
      </c>
      <c r="AJ866" s="7">
        <v>0</v>
      </c>
      <c r="AK866" s="7">
        <v>0</v>
      </c>
      <c r="AL866" s="7">
        <v>0</v>
      </c>
      <c r="AM866" s="7">
        <v>0</v>
      </c>
      <c r="AN866" s="7">
        <v>0</v>
      </c>
      <c r="AO866" s="7">
        <v>0</v>
      </c>
      <c r="AP866" s="7">
        <v>0</v>
      </c>
      <c r="AQ866" s="7">
        <v>0</v>
      </c>
      <c r="AR866" s="7">
        <v>0</v>
      </c>
      <c r="AS866" s="7">
        <v>0</v>
      </c>
      <c r="AT866" s="7">
        <v>0</v>
      </c>
      <c r="AU866" s="7">
        <v>0</v>
      </c>
      <c r="AV866" s="7">
        <f t="shared" si="39"/>
        <v>1252.0999999999999</v>
      </c>
      <c r="AW866" s="7">
        <f t="shared" si="40"/>
        <v>1252.0999999999999</v>
      </c>
      <c r="AX866" s="7">
        <f t="shared" si="41"/>
        <v>1252.0999999999999</v>
      </c>
    </row>
    <row r="867" spans="1:50" ht="99.95" customHeight="1" x14ac:dyDescent="0.25">
      <c r="A867" s="1" t="s">
        <v>3</v>
      </c>
      <c r="B867" s="1" t="s">
        <v>4</v>
      </c>
      <c r="C867" s="1" t="s">
        <v>5</v>
      </c>
      <c r="D867" s="1" t="s">
        <v>760</v>
      </c>
      <c r="E867" s="1" t="s">
        <v>761</v>
      </c>
      <c r="F867" s="1" t="s">
        <v>2220</v>
      </c>
      <c r="G867" s="1" t="s">
        <v>2221</v>
      </c>
      <c r="H867" s="6" t="s">
        <v>2434</v>
      </c>
      <c r="I867" s="6" t="s">
        <v>2437</v>
      </c>
      <c r="J867" s="6" t="s">
        <v>2438</v>
      </c>
      <c r="K867" s="6" t="s">
        <v>2247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0</v>
      </c>
      <c r="X867" s="7">
        <v>0</v>
      </c>
      <c r="Y867" s="7">
        <v>0</v>
      </c>
      <c r="Z867" s="7">
        <v>0</v>
      </c>
      <c r="AA867" s="7">
        <v>0</v>
      </c>
      <c r="AB867" s="7">
        <v>0</v>
      </c>
      <c r="AC867" s="7">
        <v>0</v>
      </c>
      <c r="AD867" s="7">
        <v>1252.0999999999999</v>
      </c>
      <c r="AE867" s="7">
        <v>1252.0999999999999</v>
      </c>
      <c r="AF867" s="7">
        <v>0</v>
      </c>
      <c r="AG867" s="7">
        <v>0</v>
      </c>
      <c r="AH867" s="7">
        <v>0</v>
      </c>
      <c r="AI867" s="7">
        <v>0</v>
      </c>
      <c r="AJ867" s="7">
        <v>0</v>
      </c>
      <c r="AK867" s="7">
        <v>0</v>
      </c>
      <c r="AL867" s="7">
        <v>0</v>
      </c>
      <c r="AM867" s="7">
        <v>0</v>
      </c>
      <c r="AN867" s="7">
        <v>0</v>
      </c>
      <c r="AO867" s="7">
        <v>0</v>
      </c>
      <c r="AP867" s="7">
        <v>0</v>
      </c>
      <c r="AQ867" s="7">
        <v>0</v>
      </c>
      <c r="AR867" s="7">
        <v>0</v>
      </c>
      <c r="AS867" s="7">
        <v>0</v>
      </c>
      <c r="AT867" s="7">
        <v>0</v>
      </c>
      <c r="AU867" s="7">
        <v>0</v>
      </c>
      <c r="AV867" s="7">
        <f t="shared" si="39"/>
        <v>1252.0999999999999</v>
      </c>
      <c r="AW867" s="7">
        <f t="shared" si="40"/>
        <v>1252.0999999999999</v>
      </c>
      <c r="AX867" s="7">
        <f t="shared" si="41"/>
        <v>0</v>
      </c>
    </row>
    <row r="868" spans="1:50" ht="99.95" customHeight="1" x14ac:dyDescent="0.25">
      <c r="A868" s="1" t="s">
        <v>3</v>
      </c>
      <c r="B868" s="1" t="s">
        <v>4</v>
      </c>
      <c r="C868" s="1" t="s">
        <v>5</v>
      </c>
      <c r="D868" s="1" t="s">
        <v>760</v>
      </c>
      <c r="E868" s="1" t="s">
        <v>761</v>
      </c>
      <c r="F868" s="1" t="s">
        <v>2220</v>
      </c>
      <c r="G868" s="1" t="s">
        <v>2221</v>
      </c>
      <c r="H868" s="6" t="s">
        <v>2439</v>
      </c>
      <c r="I868" s="6" t="s">
        <v>2440</v>
      </c>
      <c r="J868" s="6" t="s">
        <v>2441</v>
      </c>
      <c r="K868" s="6" t="s">
        <v>2442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0</v>
      </c>
      <c r="W868" s="7">
        <v>0</v>
      </c>
      <c r="X868" s="7">
        <v>0</v>
      </c>
      <c r="Y868" s="7">
        <v>0</v>
      </c>
      <c r="Z868" s="7">
        <v>0</v>
      </c>
      <c r="AA868" s="7">
        <v>0</v>
      </c>
      <c r="AB868" s="7">
        <v>0</v>
      </c>
      <c r="AC868" s="7">
        <v>0</v>
      </c>
      <c r="AD868" s="7">
        <v>0</v>
      </c>
      <c r="AE868" s="7">
        <v>0</v>
      </c>
      <c r="AF868" s="7">
        <v>0</v>
      </c>
      <c r="AG868" s="7">
        <v>0</v>
      </c>
      <c r="AH868" s="7">
        <v>0</v>
      </c>
      <c r="AI868" s="7">
        <v>0</v>
      </c>
      <c r="AJ868" s="7">
        <v>0</v>
      </c>
      <c r="AK868" s="7">
        <v>0</v>
      </c>
      <c r="AL868" s="7">
        <v>0</v>
      </c>
      <c r="AM868" s="7">
        <v>0</v>
      </c>
      <c r="AN868" s="7">
        <v>0</v>
      </c>
      <c r="AO868" s="7">
        <v>0</v>
      </c>
      <c r="AP868" s="7">
        <v>0</v>
      </c>
      <c r="AQ868" s="7">
        <v>0</v>
      </c>
      <c r="AR868" s="7">
        <v>0</v>
      </c>
      <c r="AS868" s="7">
        <v>2299</v>
      </c>
      <c r="AT868" s="7">
        <v>2299</v>
      </c>
      <c r="AU868" s="7">
        <v>38.340000000000003</v>
      </c>
      <c r="AV868" s="7">
        <f t="shared" si="39"/>
        <v>2299</v>
      </c>
      <c r="AW868" s="7">
        <f t="shared" si="40"/>
        <v>2299</v>
      </c>
      <c r="AX868" s="7">
        <f t="shared" si="41"/>
        <v>38.340000000000003</v>
      </c>
    </row>
    <row r="869" spans="1:50" ht="99.95" customHeight="1" x14ac:dyDescent="0.25">
      <c r="A869" s="1" t="s">
        <v>3</v>
      </c>
      <c r="B869" s="1" t="s">
        <v>4</v>
      </c>
      <c r="C869" s="1" t="s">
        <v>5</v>
      </c>
      <c r="D869" s="1" t="s">
        <v>760</v>
      </c>
      <c r="E869" s="1" t="s">
        <v>761</v>
      </c>
      <c r="F869" s="1" t="s">
        <v>2220</v>
      </c>
      <c r="G869" s="1" t="s">
        <v>2221</v>
      </c>
      <c r="H869" s="6" t="s">
        <v>2443</v>
      </c>
      <c r="I869" s="6" t="s">
        <v>2444</v>
      </c>
      <c r="J869" s="6" t="s">
        <v>2445</v>
      </c>
      <c r="K869" s="6" t="s">
        <v>2446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0</v>
      </c>
      <c r="Y869" s="7">
        <v>0</v>
      </c>
      <c r="Z869" s="7">
        <v>0</v>
      </c>
      <c r="AA869" s="7">
        <v>0</v>
      </c>
      <c r="AB869" s="7">
        <v>0</v>
      </c>
      <c r="AC869" s="7">
        <v>0</v>
      </c>
      <c r="AD869" s="7">
        <v>0</v>
      </c>
      <c r="AE869" s="7">
        <v>0</v>
      </c>
      <c r="AF869" s="7">
        <v>0</v>
      </c>
      <c r="AG869" s="7">
        <v>23206.12</v>
      </c>
      <c r="AH869" s="7">
        <v>23206.12</v>
      </c>
      <c r="AI869" s="7">
        <v>23206.12</v>
      </c>
      <c r="AJ869" s="7">
        <v>0</v>
      </c>
      <c r="AK869" s="7">
        <v>0</v>
      </c>
      <c r="AL869" s="7">
        <v>0</v>
      </c>
      <c r="AM869" s="7">
        <v>0</v>
      </c>
      <c r="AN869" s="7">
        <v>0</v>
      </c>
      <c r="AO869" s="7">
        <v>0</v>
      </c>
      <c r="AP869" s="7">
        <v>0</v>
      </c>
      <c r="AQ869" s="7">
        <v>0</v>
      </c>
      <c r="AR869" s="7">
        <v>0</v>
      </c>
      <c r="AS869" s="7">
        <v>0</v>
      </c>
      <c r="AT869" s="7">
        <v>0</v>
      </c>
      <c r="AU869" s="7">
        <v>0</v>
      </c>
      <c r="AV869" s="7">
        <f t="shared" si="39"/>
        <v>23206.12</v>
      </c>
      <c r="AW869" s="7">
        <f t="shared" si="40"/>
        <v>23206.12</v>
      </c>
      <c r="AX869" s="7">
        <f t="shared" si="41"/>
        <v>23206.12</v>
      </c>
    </row>
    <row r="870" spans="1:50" ht="99.95" customHeight="1" x14ac:dyDescent="0.25">
      <c r="A870" s="1" t="s">
        <v>3</v>
      </c>
      <c r="B870" s="1" t="s">
        <v>4</v>
      </c>
      <c r="C870" s="1" t="s">
        <v>5</v>
      </c>
      <c r="D870" s="1" t="s">
        <v>760</v>
      </c>
      <c r="E870" s="1" t="s">
        <v>761</v>
      </c>
      <c r="F870" s="1" t="s">
        <v>2220</v>
      </c>
      <c r="G870" s="1" t="s">
        <v>2221</v>
      </c>
      <c r="H870" s="6" t="s">
        <v>2447</v>
      </c>
      <c r="I870" s="6" t="s">
        <v>2448</v>
      </c>
      <c r="J870" s="6" t="s">
        <v>2449</v>
      </c>
      <c r="K870" s="6" t="s">
        <v>2450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6800.41</v>
      </c>
      <c r="S870" s="7">
        <v>6800.41</v>
      </c>
      <c r="T870" s="7">
        <v>1079.54</v>
      </c>
      <c r="U870" s="7">
        <v>0</v>
      </c>
      <c r="V870" s="7">
        <v>0</v>
      </c>
      <c r="W870" s="7">
        <v>5720.87</v>
      </c>
      <c r="X870" s="7">
        <v>0</v>
      </c>
      <c r="Y870" s="7">
        <v>0</v>
      </c>
      <c r="Z870" s="7">
        <v>0</v>
      </c>
      <c r="AA870" s="7">
        <v>0</v>
      </c>
      <c r="AB870" s="7">
        <v>0</v>
      </c>
      <c r="AC870" s="7">
        <v>0</v>
      </c>
      <c r="AD870" s="7">
        <v>0</v>
      </c>
      <c r="AE870" s="7">
        <v>0</v>
      </c>
      <c r="AF870" s="7">
        <v>0</v>
      </c>
      <c r="AG870" s="7">
        <v>0</v>
      </c>
      <c r="AH870" s="7">
        <v>0</v>
      </c>
      <c r="AI870" s="7">
        <v>0</v>
      </c>
      <c r="AJ870" s="7">
        <v>0</v>
      </c>
      <c r="AK870" s="7">
        <v>0</v>
      </c>
      <c r="AL870" s="7">
        <v>0</v>
      </c>
      <c r="AM870" s="7">
        <v>0</v>
      </c>
      <c r="AN870" s="7">
        <v>0</v>
      </c>
      <c r="AO870" s="7">
        <v>0</v>
      </c>
      <c r="AP870" s="7">
        <v>0</v>
      </c>
      <c r="AQ870" s="7">
        <v>0</v>
      </c>
      <c r="AR870" s="7">
        <v>0</v>
      </c>
      <c r="AS870" s="7">
        <v>0</v>
      </c>
      <c r="AT870" s="7">
        <v>0</v>
      </c>
      <c r="AU870" s="7">
        <v>0</v>
      </c>
      <c r="AV870" s="7">
        <f t="shared" si="39"/>
        <v>6800.41</v>
      </c>
      <c r="AW870" s="7">
        <f t="shared" si="40"/>
        <v>6800.41</v>
      </c>
      <c r="AX870" s="7">
        <f t="shared" si="41"/>
        <v>6800.41</v>
      </c>
    </row>
    <row r="871" spans="1:50" ht="99.95" customHeight="1" x14ac:dyDescent="0.25">
      <c r="A871" s="1" t="s">
        <v>3</v>
      </c>
      <c r="B871" s="1" t="s">
        <v>4</v>
      </c>
      <c r="C871" s="1" t="s">
        <v>5</v>
      </c>
      <c r="D871" s="1" t="s">
        <v>760</v>
      </c>
      <c r="E871" s="1" t="s">
        <v>761</v>
      </c>
      <c r="F871" s="1" t="s">
        <v>2220</v>
      </c>
      <c r="G871" s="1" t="s">
        <v>2221</v>
      </c>
      <c r="H871" s="6" t="s">
        <v>2451</v>
      </c>
      <c r="I871" s="6" t="s">
        <v>2452</v>
      </c>
      <c r="J871" s="6" t="s">
        <v>2453</v>
      </c>
      <c r="K871" s="6" t="s">
        <v>2454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0</v>
      </c>
      <c r="AA871" s="7">
        <v>1827.94</v>
      </c>
      <c r="AB871" s="7">
        <v>1827.94</v>
      </c>
      <c r="AC871" s="7">
        <v>0</v>
      </c>
      <c r="AD871" s="7">
        <v>0</v>
      </c>
      <c r="AE871" s="7">
        <v>0</v>
      </c>
      <c r="AF871" s="7">
        <v>1827.94</v>
      </c>
      <c r="AG871" s="7">
        <v>0</v>
      </c>
      <c r="AH871" s="7">
        <v>0</v>
      </c>
      <c r="AI871" s="7">
        <v>0</v>
      </c>
      <c r="AJ871" s="7">
        <v>0</v>
      </c>
      <c r="AK871" s="7">
        <v>0</v>
      </c>
      <c r="AL871" s="7">
        <v>0</v>
      </c>
      <c r="AM871" s="7">
        <v>0</v>
      </c>
      <c r="AN871" s="7">
        <v>0</v>
      </c>
      <c r="AO871" s="7">
        <v>0</v>
      </c>
      <c r="AP871" s="7">
        <v>0</v>
      </c>
      <c r="AQ871" s="7">
        <v>0</v>
      </c>
      <c r="AR871" s="7">
        <v>0</v>
      </c>
      <c r="AS871" s="7">
        <v>0</v>
      </c>
      <c r="AT871" s="7">
        <v>0</v>
      </c>
      <c r="AU871" s="7">
        <v>0</v>
      </c>
      <c r="AV871" s="7">
        <f t="shared" si="39"/>
        <v>1827.94</v>
      </c>
      <c r="AW871" s="7">
        <f t="shared" si="40"/>
        <v>1827.94</v>
      </c>
      <c r="AX871" s="7">
        <f t="shared" si="41"/>
        <v>1827.94</v>
      </c>
    </row>
    <row r="872" spans="1:50" ht="99.95" customHeight="1" x14ac:dyDescent="0.25">
      <c r="A872" s="1" t="s">
        <v>3</v>
      </c>
      <c r="B872" s="1" t="s">
        <v>4</v>
      </c>
      <c r="C872" s="1" t="s">
        <v>5</v>
      </c>
      <c r="D872" s="1" t="s">
        <v>760</v>
      </c>
      <c r="E872" s="1" t="s">
        <v>761</v>
      </c>
      <c r="F872" s="1" t="s">
        <v>2220</v>
      </c>
      <c r="G872" s="1" t="s">
        <v>2221</v>
      </c>
      <c r="H872" s="6" t="s">
        <v>2455</v>
      </c>
      <c r="I872" s="6" t="s">
        <v>2456</v>
      </c>
      <c r="J872" s="6" t="s">
        <v>2457</v>
      </c>
      <c r="K872" s="6" t="s">
        <v>2458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  <c r="Z872" s="7">
        <v>0</v>
      </c>
      <c r="AA872" s="7">
        <v>9955.65</v>
      </c>
      <c r="AB872" s="7">
        <v>0</v>
      </c>
      <c r="AC872" s="7">
        <v>0</v>
      </c>
      <c r="AD872" s="7">
        <v>0</v>
      </c>
      <c r="AE872" s="7">
        <v>9955.65</v>
      </c>
      <c r="AF872" s="7">
        <v>9955.65</v>
      </c>
      <c r="AG872" s="7">
        <v>0</v>
      </c>
      <c r="AH872" s="7">
        <v>0</v>
      </c>
      <c r="AI872" s="7">
        <v>0</v>
      </c>
      <c r="AJ872" s="7">
        <v>0</v>
      </c>
      <c r="AK872" s="7">
        <v>0</v>
      </c>
      <c r="AL872" s="7">
        <v>0</v>
      </c>
      <c r="AM872" s="7">
        <v>0</v>
      </c>
      <c r="AN872" s="7">
        <v>0</v>
      </c>
      <c r="AO872" s="7">
        <v>0</v>
      </c>
      <c r="AP872" s="7">
        <v>0</v>
      </c>
      <c r="AQ872" s="7">
        <v>0</v>
      </c>
      <c r="AR872" s="7">
        <v>0</v>
      </c>
      <c r="AS872" s="7">
        <v>0</v>
      </c>
      <c r="AT872" s="7">
        <v>0</v>
      </c>
      <c r="AU872" s="7">
        <v>0</v>
      </c>
      <c r="AV872" s="7">
        <f t="shared" si="39"/>
        <v>9955.65</v>
      </c>
      <c r="AW872" s="7">
        <f t="shared" si="40"/>
        <v>9955.65</v>
      </c>
      <c r="AX872" s="7">
        <f t="shared" si="41"/>
        <v>9955.65</v>
      </c>
    </row>
    <row r="873" spans="1:50" ht="99.95" customHeight="1" x14ac:dyDescent="0.25">
      <c r="A873" s="1" t="s">
        <v>3</v>
      </c>
      <c r="B873" s="1" t="s">
        <v>4</v>
      </c>
      <c r="C873" s="1" t="s">
        <v>5</v>
      </c>
      <c r="D873" s="1" t="s">
        <v>760</v>
      </c>
      <c r="E873" s="1" t="s">
        <v>761</v>
      </c>
      <c r="F873" s="1" t="s">
        <v>2220</v>
      </c>
      <c r="G873" s="1" t="s">
        <v>2221</v>
      </c>
      <c r="H873" s="6" t="s">
        <v>2459</v>
      </c>
      <c r="I873" s="6" t="s">
        <v>2460</v>
      </c>
      <c r="J873" s="6" t="s">
        <v>2461</v>
      </c>
      <c r="K873" s="6" t="s">
        <v>2462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666.33</v>
      </c>
      <c r="V873" s="7">
        <v>666.33</v>
      </c>
      <c r="W873" s="7">
        <v>0</v>
      </c>
      <c r="X873" s="7">
        <v>0</v>
      </c>
      <c r="Y873" s="7">
        <v>0</v>
      </c>
      <c r="Z873" s="7">
        <v>666.33</v>
      </c>
      <c r="AA873" s="7">
        <v>0</v>
      </c>
      <c r="AB873" s="7">
        <v>0</v>
      </c>
      <c r="AC873" s="7">
        <v>0</v>
      </c>
      <c r="AD873" s="7">
        <v>0</v>
      </c>
      <c r="AE873" s="7">
        <v>0</v>
      </c>
      <c r="AF873" s="7">
        <v>-666.33</v>
      </c>
      <c r="AG873" s="7">
        <v>0</v>
      </c>
      <c r="AH873" s="7">
        <v>0</v>
      </c>
      <c r="AI873" s="7">
        <v>0</v>
      </c>
      <c r="AJ873" s="7">
        <v>0</v>
      </c>
      <c r="AK873" s="7">
        <v>0</v>
      </c>
      <c r="AL873" s="7">
        <v>0</v>
      </c>
      <c r="AM873" s="7">
        <v>0</v>
      </c>
      <c r="AN873" s="7">
        <v>0</v>
      </c>
      <c r="AO873" s="7">
        <v>0</v>
      </c>
      <c r="AP873" s="7">
        <v>0</v>
      </c>
      <c r="AQ873" s="7">
        <v>0</v>
      </c>
      <c r="AR873" s="7">
        <v>0</v>
      </c>
      <c r="AS873" s="7">
        <v>0</v>
      </c>
      <c r="AT873" s="7">
        <v>0</v>
      </c>
      <c r="AU873" s="7">
        <v>0</v>
      </c>
      <c r="AV873" s="7">
        <f t="shared" si="39"/>
        <v>666.33</v>
      </c>
      <c r="AW873" s="7">
        <f t="shared" si="40"/>
        <v>666.33</v>
      </c>
      <c r="AX873" s="7">
        <f t="shared" si="41"/>
        <v>0</v>
      </c>
    </row>
    <row r="874" spans="1:50" ht="99.95" customHeight="1" x14ac:dyDescent="0.25">
      <c r="A874" s="1" t="s">
        <v>3</v>
      </c>
      <c r="B874" s="1" t="s">
        <v>4</v>
      </c>
      <c r="C874" s="1" t="s">
        <v>5</v>
      </c>
      <c r="D874" s="1" t="s">
        <v>760</v>
      </c>
      <c r="E874" s="1" t="s">
        <v>761</v>
      </c>
      <c r="F874" s="1" t="s">
        <v>2220</v>
      </c>
      <c r="G874" s="1" t="s">
        <v>2221</v>
      </c>
      <c r="H874" s="6" t="s">
        <v>2463</v>
      </c>
      <c r="I874" s="6" t="s">
        <v>2464</v>
      </c>
      <c r="J874" s="6" t="s">
        <v>2465</v>
      </c>
      <c r="K874" s="6" t="s">
        <v>2466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7">
        <v>0</v>
      </c>
      <c r="Y874" s="7">
        <v>0</v>
      </c>
      <c r="Z874" s="7">
        <v>0</v>
      </c>
      <c r="AA874" s="7">
        <v>204.64</v>
      </c>
      <c r="AB874" s="7">
        <v>0</v>
      </c>
      <c r="AC874" s="7">
        <v>0</v>
      </c>
      <c r="AD874" s="7">
        <v>0</v>
      </c>
      <c r="AE874" s="7">
        <v>204.64</v>
      </c>
      <c r="AF874" s="7">
        <v>204.64</v>
      </c>
      <c r="AG874" s="7">
        <v>0</v>
      </c>
      <c r="AH874" s="7">
        <v>0</v>
      </c>
      <c r="AI874" s="7">
        <v>0</v>
      </c>
      <c r="AJ874" s="7">
        <v>0</v>
      </c>
      <c r="AK874" s="7">
        <v>0</v>
      </c>
      <c r="AL874" s="7">
        <v>0</v>
      </c>
      <c r="AM874" s="7">
        <v>0</v>
      </c>
      <c r="AN874" s="7">
        <v>0</v>
      </c>
      <c r="AO874" s="7">
        <v>0</v>
      </c>
      <c r="AP874" s="7">
        <v>0</v>
      </c>
      <c r="AQ874" s="7">
        <v>0</v>
      </c>
      <c r="AR874" s="7">
        <v>0</v>
      </c>
      <c r="AS874" s="7">
        <v>0</v>
      </c>
      <c r="AT874" s="7">
        <v>0</v>
      </c>
      <c r="AU874" s="7">
        <v>0</v>
      </c>
      <c r="AV874" s="7">
        <f t="shared" si="39"/>
        <v>204.64</v>
      </c>
      <c r="AW874" s="7">
        <f t="shared" si="40"/>
        <v>204.64</v>
      </c>
      <c r="AX874" s="7">
        <f t="shared" si="41"/>
        <v>204.64</v>
      </c>
    </row>
    <row r="875" spans="1:50" ht="99.95" customHeight="1" x14ac:dyDescent="0.25">
      <c r="A875" s="1" t="s">
        <v>3</v>
      </c>
      <c r="B875" s="1" t="s">
        <v>4</v>
      </c>
      <c r="C875" s="1" t="s">
        <v>5</v>
      </c>
      <c r="D875" s="1" t="s">
        <v>760</v>
      </c>
      <c r="E875" s="1" t="s">
        <v>761</v>
      </c>
      <c r="F875" s="1" t="s">
        <v>2220</v>
      </c>
      <c r="G875" s="1" t="s">
        <v>2221</v>
      </c>
      <c r="H875" s="6" t="s">
        <v>2467</v>
      </c>
      <c r="I875" s="6" t="s">
        <v>2468</v>
      </c>
      <c r="J875" s="6" t="s">
        <v>2469</v>
      </c>
      <c r="K875" s="6" t="s">
        <v>2470</v>
      </c>
      <c r="L875" s="7">
        <v>0</v>
      </c>
      <c r="M875" s="7">
        <v>0</v>
      </c>
      <c r="N875" s="7">
        <v>0</v>
      </c>
      <c r="O875" s="7">
        <v>3936.72</v>
      </c>
      <c r="P875" s="7">
        <v>0</v>
      </c>
      <c r="Q875" s="7">
        <v>0</v>
      </c>
      <c r="R875" s="7">
        <v>0</v>
      </c>
      <c r="S875" s="7">
        <v>3936.72</v>
      </c>
      <c r="T875" s="7">
        <v>3936.72</v>
      </c>
      <c r="U875" s="7">
        <v>0</v>
      </c>
      <c r="V875" s="7">
        <v>0</v>
      </c>
      <c r="W875" s="7">
        <v>0</v>
      </c>
      <c r="X875" s="7">
        <v>0</v>
      </c>
      <c r="Y875" s="7">
        <v>0</v>
      </c>
      <c r="Z875" s="7">
        <v>0</v>
      </c>
      <c r="AA875" s="7">
        <v>0</v>
      </c>
      <c r="AB875" s="7">
        <v>0</v>
      </c>
      <c r="AC875" s="7">
        <v>0</v>
      </c>
      <c r="AD875" s="7">
        <v>0</v>
      </c>
      <c r="AE875" s="7">
        <v>0</v>
      </c>
      <c r="AF875" s="7">
        <v>0</v>
      </c>
      <c r="AG875" s="7">
        <v>0</v>
      </c>
      <c r="AH875" s="7">
        <v>0</v>
      </c>
      <c r="AI875" s="7">
        <v>0</v>
      </c>
      <c r="AJ875" s="7">
        <v>0</v>
      </c>
      <c r="AK875" s="7">
        <v>0</v>
      </c>
      <c r="AL875" s="7">
        <v>0</v>
      </c>
      <c r="AM875" s="7">
        <v>0</v>
      </c>
      <c r="AN875" s="7">
        <v>0</v>
      </c>
      <c r="AO875" s="7">
        <v>0</v>
      </c>
      <c r="AP875" s="7">
        <v>0</v>
      </c>
      <c r="AQ875" s="7">
        <v>0</v>
      </c>
      <c r="AR875" s="7">
        <v>0</v>
      </c>
      <c r="AS875" s="7">
        <v>0</v>
      </c>
      <c r="AT875" s="7">
        <v>0</v>
      </c>
      <c r="AU875" s="7">
        <v>0</v>
      </c>
      <c r="AV875" s="7">
        <f t="shared" si="39"/>
        <v>3936.72</v>
      </c>
      <c r="AW875" s="7">
        <f t="shared" si="40"/>
        <v>3936.72</v>
      </c>
      <c r="AX875" s="7">
        <f t="shared" si="41"/>
        <v>3936.72</v>
      </c>
    </row>
    <row r="876" spans="1:50" ht="99.95" customHeight="1" x14ac:dyDescent="0.25">
      <c r="A876" s="1" t="s">
        <v>3</v>
      </c>
      <c r="B876" s="1" t="s">
        <v>4</v>
      </c>
      <c r="C876" s="1" t="s">
        <v>5</v>
      </c>
      <c r="D876" s="1" t="s">
        <v>760</v>
      </c>
      <c r="E876" s="1" t="s">
        <v>761</v>
      </c>
      <c r="F876" s="1" t="s">
        <v>2220</v>
      </c>
      <c r="G876" s="1" t="s">
        <v>2221</v>
      </c>
      <c r="H876" s="6" t="s">
        <v>2471</v>
      </c>
      <c r="I876" s="6" t="s">
        <v>2472</v>
      </c>
      <c r="J876" s="6" t="s">
        <v>2473</v>
      </c>
      <c r="K876" s="6" t="s">
        <v>2474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7">
        <v>0</v>
      </c>
      <c r="Y876" s="7">
        <v>0</v>
      </c>
      <c r="Z876" s="7">
        <v>0</v>
      </c>
      <c r="AA876" s="7">
        <v>0</v>
      </c>
      <c r="AB876" s="7">
        <v>0</v>
      </c>
      <c r="AC876" s="7">
        <v>0</v>
      </c>
      <c r="AD876" s="7">
        <v>0</v>
      </c>
      <c r="AE876" s="7">
        <v>0</v>
      </c>
      <c r="AF876" s="7">
        <v>0</v>
      </c>
      <c r="AG876" s="7">
        <v>0</v>
      </c>
      <c r="AH876" s="7">
        <v>0</v>
      </c>
      <c r="AI876" s="7">
        <v>0</v>
      </c>
      <c r="AJ876" s="7">
        <v>4300.1499999999996</v>
      </c>
      <c r="AK876" s="7">
        <v>4300.1499999999996</v>
      </c>
      <c r="AL876" s="7">
        <v>391.96</v>
      </c>
      <c r="AM876" s="7">
        <v>0</v>
      </c>
      <c r="AN876" s="7">
        <v>0</v>
      </c>
      <c r="AO876" s="7">
        <v>3908.19</v>
      </c>
      <c r="AP876" s="7">
        <v>0</v>
      </c>
      <c r="AQ876" s="7">
        <v>0</v>
      </c>
      <c r="AR876" s="7">
        <v>0</v>
      </c>
      <c r="AS876" s="7">
        <v>0</v>
      </c>
      <c r="AT876" s="7">
        <v>0</v>
      </c>
      <c r="AU876" s="7">
        <v>0</v>
      </c>
      <c r="AV876" s="7">
        <f t="shared" si="39"/>
        <v>4300.1499999999996</v>
      </c>
      <c r="AW876" s="7">
        <f t="shared" si="40"/>
        <v>4300.1499999999996</v>
      </c>
      <c r="AX876" s="7">
        <f t="shared" si="41"/>
        <v>4300.1499999999996</v>
      </c>
    </row>
    <row r="877" spans="1:50" ht="99.95" customHeight="1" x14ac:dyDescent="0.25">
      <c r="A877" s="1" t="s">
        <v>3</v>
      </c>
      <c r="B877" s="1" t="s">
        <v>4</v>
      </c>
      <c r="C877" s="1" t="s">
        <v>5</v>
      </c>
      <c r="D877" s="1" t="s">
        <v>760</v>
      </c>
      <c r="E877" s="1" t="s">
        <v>761</v>
      </c>
      <c r="F877" s="1" t="s">
        <v>2220</v>
      </c>
      <c r="G877" s="1" t="s">
        <v>2221</v>
      </c>
      <c r="H877" s="6" t="s">
        <v>2475</v>
      </c>
      <c r="I877" s="6" t="s">
        <v>2476</v>
      </c>
      <c r="J877" s="6" t="s">
        <v>2477</v>
      </c>
      <c r="K877" s="6" t="s">
        <v>2478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>
        <v>0</v>
      </c>
      <c r="X877" s="7">
        <v>809.59</v>
      </c>
      <c r="Y877" s="7">
        <v>809.59</v>
      </c>
      <c r="Z877" s="7">
        <v>0</v>
      </c>
      <c r="AA877" s="7">
        <v>0</v>
      </c>
      <c r="AB877" s="7">
        <v>0</v>
      </c>
      <c r="AC877" s="7">
        <v>809.59</v>
      </c>
      <c r="AD877" s="7">
        <v>0</v>
      </c>
      <c r="AE877" s="7">
        <v>0</v>
      </c>
      <c r="AF877" s="7">
        <v>0</v>
      </c>
      <c r="AG877" s="7">
        <v>0</v>
      </c>
      <c r="AH877" s="7">
        <v>0</v>
      </c>
      <c r="AI877" s="7">
        <v>0</v>
      </c>
      <c r="AJ877" s="7">
        <v>0</v>
      </c>
      <c r="AK877" s="7">
        <v>0</v>
      </c>
      <c r="AL877" s="7">
        <v>0</v>
      </c>
      <c r="AM877" s="7">
        <v>0</v>
      </c>
      <c r="AN877" s="7">
        <v>0</v>
      </c>
      <c r="AO877" s="7">
        <v>0</v>
      </c>
      <c r="AP877" s="7">
        <v>0</v>
      </c>
      <c r="AQ877" s="7">
        <v>0</v>
      </c>
      <c r="AR877" s="7">
        <v>0</v>
      </c>
      <c r="AS877" s="7">
        <v>0</v>
      </c>
      <c r="AT877" s="7">
        <v>0</v>
      </c>
      <c r="AU877" s="7">
        <v>0</v>
      </c>
      <c r="AV877" s="7">
        <f t="shared" si="39"/>
        <v>809.59</v>
      </c>
      <c r="AW877" s="7">
        <f t="shared" si="40"/>
        <v>809.59</v>
      </c>
      <c r="AX877" s="7">
        <f t="shared" si="41"/>
        <v>809.59</v>
      </c>
    </row>
    <row r="878" spans="1:50" ht="99.95" customHeight="1" x14ac:dyDescent="0.25">
      <c r="A878" s="1" t="s">
        <v>3</v>
      </c>
      <c r="B878" s="1" t="s">
        <v>4</v>
      </c>
      <c r="C878" s="1" t="s">
        <v>5</v>
      </c>
      <c r="D878" s="1" t="s">
        <v>760</v>
      </c>
      <c r="E878" s="1" t="s">
        <v>761</v>
      </c>
      <c r="F878" s="1" t="s">
        <v>2220</v>
      </c>
      <c r="G878" s="1" t="s">
        <v>2221</v>
      </c>
      <c r="H878" s="6" t="s">
        <v>2479</v>
      </c>
      <c r="I878" s="6" t="s">
        <v>2480</v>
      </c>
      <c r="J878" s="6" t="s">
        <v>2481</v>
      </c>
      <c r="K878" s="6" t="s">
        <v>2482</v>
      </c>
      <c r="L878" s="7">
        <v>0</v>
      </c>
      <c r="M878" s="7">
        <v>0</v>
      </c>
      <c r="N878" s="7">
        <v>0</v>
      </c>
      <c r="O878" s="7">
        <v>7926.6</v>
      </c>
      <c r="P878" s="7">
        <v>0</v>
      </c>
      <c r="Q878" s="7">
        <v>0</v>
      </c>
      <c r="R878" s="7">
        <v>0</v>
      </c>
      <c r="S878" s="7">
        <v>7926.6</v>
      </c>
      <c r="T878" s="7">
        <v>7926.6</v>
      </c>
      <c r="U878" s="7">
        <v>0</v>
      </c>
      <c r="V878" s="7">
        <v>0</v>
      </c>
      <c r="W878" s="7">
        <v>0</v>
      </c>
      <c r="X878" s="7">
        <v>0</v>
      </c>
      <c r="Y878" s="7">
        <v>0</v>
      </c>
      <c r="Z878" s="7">
        <v>0</v>
      </c>
      <c r="AA878" s="7">
        <v>0</v>
      </c>
      <c r="AB878" s="7">
        <v>0</v>
      </c>
      <c r="AC878" s="7">
        <v>0</v>
      </c>
      <c r="AD878" s="7">
        <v>0</v>
      </c>
      <c r="AE878" s="7">
        <v>0</v>
      </c>
      <c r="AF878" s="7">
        <v>0</v>
      </c>
      <c r="AG878" s="7">
        <v>0</v>
      </c>
      <c r="AH878" s="7">
        <v>0</v>
      </c>
      <c r="AI878" s="7">
        <v>0</v>
      </c>
      <c r="AJ878" s="7">
        <v>0</v>
      </c>
      <c r="AK878" s="7">
        <v>0</v>
      </c>
      <c r="AL878" s="7">
        <v>0</v>
      </c>
      <c r="AM878" s="7">
        <v>0</v>
      </c>
      <c r="AN878" s="7">
        <v>0</v>
      </c>
      <c r="AO878" s="7">
        <v>0</v>
      </c>
      <c r="AP878" s="7">
        <v>0</v>
      </c>
      <c r="AQ878" s="7">
        <v>0</v>
      </c>
      <c r="AR878" s="7">
        <v>0</v>
      </c>
      <c r="AS878" s="7">
        <v>0</v>
      </c>
      <c r="AT878" s="7">
        <v>0</v>
      </c>
      <c r="AU878" s="7">
        <v>0</v>
      </c>
      <c r="AV878" s="7">
        <f t="shared" si="39"/>
        <v>7926.6</v>
      </c>
      <c r="AW878" s="7">
        <f t="shared" si="40"/>
        <v>7926.6</v>
      </c>
      <c r="AX878" s="7">
        <f t="shared" si="41"/>
        <v>7926.6</v>
      </c>
    </row>
    <row r="879" spans="1:50" ht="99.95" customHeight="1" x14ac:dyDescent="0.25">
      <c r="A879" s="1" t="s">
        <v>3</v>
      </c>
      <c r="B879" s="1" t="s">
        <v>4</v>
      </c>
      <c r="C879" s="1" t="s">
        <v>5</v>
      </c>
      <c r="D879" s="1" t="s">
        <v>760</v>
      </c>
      <c r="E879" s="1" t="s">
        <v>761</v>
      </c>
      <c r="F879" s="1" t="s">
        <v>2220</v>
      </c>
      <c r="G879" s="1" t="s">
        <v>2221</v>
      </c>
      <c r="H879" s="6" t="s">
        <v>2483</v>
      </c>
      <c r="I879" s="6" t="s">
        <v>2484</v>
      </c>
      <c r="J879" s="6" t="s">
        <v>2485</v>
      </c>
      <c r="K879" s="6" t="s">
        <v>2486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0</v>
      </c>
      <c r="V879" s="7">
        <v>0</v>
      </c>
      <c r="W879" s="7">
        <v>0</v>
      </c>
      <c r="X879" s="7">
        <v>0</v>
      </c>
      <c r="Y879" s="7">
        <v>0</v>
      </c>
      <c r="Z879" s="7">
        <v>0</v>
      </c>
      <c r="AA879" s="7">
        <v>0</v>
      </c>
      <c r="AB879" s="7">
        <v>0</v>
      </c>
      <c r="AC879" s="7">
        <v>0</v>
      </c>
      <c r="AD879" s="7">
        <v>0</v>
      </c>
      <c r="AE879" s="7">
        <v>0</v>
      </c>
      <c r="AF879" s="7">
        <v>0</v>
      </c>
      <c r="AG879" s="7">
        <v>0</v>
      </c>
      <c r="AH879" s="7">
        <v>0</v>
      </c>
      <c r="AI879" s="7">
        <v>0</v>
      </c>
      <c r="AJ879" s="7">
        <v>3216.76</v>
      </c>
      <c r="AK879" s="7">
        <v>3216.76</v>
      </c>
      <c r="AL879" s="7">
        <v>161.91</v>
      </c>
      <c r="AM879" s="7">
        <v>0</v>
      </c>
      <c r="AN879" s="7">
        <v>0</v>
      </c>
      <c r="AO879" s="7">
        <v>3054.85</v>
      </c>
      <c r="AP879" s="7">
        <v>0</v>
      </c>
      <c r="AQ879" s="7">
        <v>0</v>
      </c>
      <c r="AR879" s="7">
        <v>0</v>
      </c>
      <c r="AS879" s="7">
        <v>0</v>
      </c>
      <c r="AT879" s="7">
        <v>0</v>
      </c>
      <c r="AU879" s="7">
        <v>0</v>
      </c>
      <c r="AV879" s="7">
        <f t="shared" si="39"/>
        <v>3216.76</v>
      </c>
      <c r="AW879" s="7">
        <f t="shared" si="40"/>
        <v>3216.76</v>
      </c>
      <c r="AX879" s="7">
        <f t="shared" si="41"/>
        <v>3216.7599999999998</v>
      </c>
    </row>
    <row r="880" spans="1:50" ht="99.95" customHeight="1" x14ac:dyDescent="0.25">
      <c r="A880" s="1" t="s">
        <v>3</v>
      </c>
      <c r="B880" s="1" t="s">
        <v>4</v>
      </c>
      <c r="C880" s="1" t="s">
        <v>5</v>
      </c>
      <c r="D880" s="1" t="s">
        <v>760</v>
      </c>
      <c r="E880" s="1" t="s">
        <v>761</v>
      </c>
      <c r="F880" s="1" t="s">
        <v>2220</v>
      </c>
      <c r="G880" s="1" t="s">
        <v>2221</v>
      </c>
      <c r="H880" s="6" t="s">
        <v>2487</v>
      </c>
      <c r="I880" s="6" t="s">
        <v>2488</v>
      </c>
      <c r="J880" s="6" t="s">
        <v>2489</v>
      </c>
      <c r="K880" s="6" t="s">
        <v>2490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0</v>
      </c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7">
        <v>0</v>
      </c>
      <c r="AC880" s="7">
        <v>0</v>
      </c>
      <c r="AD880" s="7">
        <v>0</v>
      </c>
      <c r="AE880" s="7">
        <v>0</v>
      </c>
      <c r="AF880" s="7">
        <v>0</v>
      </c>
      <c r="AG880" s="7">
        <v>1894.2</v>
      </c>
      <c r="AH880" s="7">
        <v>1894.2</v>
      </c>
      <c r="AI880" s="7">
        <v>1894.2</v>
      </c>
      <c r="AJ880" s="7">
        <v>0</v>
      </c>
      <c r="AK880" s="7">
        <v>0</v>
      </c>
      <c r="AL880" s="7">
        <v>0</v>
      </c>
      <c r="AM880" s="7">
        <v>0</v>
      </c>
      <c r="AN880" s="7">
        <v>0</v>
      </c>
      <c r="AO880" s="7">
        <v>0</v>
      </c>
      <c r="AP880" s="7">
        <v>0</v>
      </c>
      <c r="AQ880" s="7">
        <v>0</v>
      </c>
      <c r="AR880" s="7">
        <v>0</v>
      </c>
      <c r="AS880" s="7">
        <v>0</v>
      </c>
      <c r="AT880" s="7">
        <v>0</v>
      </c>
      <c r="AU880" s="7">
        <v>0</v>
      </c>
      <c r="AV880" s="7">
        <f t="shared" si="39"/>
        <v>1894.2</v>
      </c>
      <c r="AW880" s="7">
        <f t="shared" si="40"/>
        <v>1894.2</v>
      </c>
      <c r="AX880" s="7">
        <f t="shared" si="41"/>
        <v>1894.2</v>
      </c>
    </row>
    <row r="881" spans="1:50" ht="99.95" customHeight="1" x14ac:dyDescent="0.25">
      <c r="A881" s="1" t="s">
        <v>3</v>
      </c>
      <c r="B881" s="1" t="s">
        <v>4</v>
      </c>
      <c r="C881" s="1" t="s">
        <v>5</v>
      </c>
      <c r="D881" s="1" t="s">
        <v>760</v>
      </c>
      <c r="E881" s="1" t="s">
        <v>761</v>
      </c>
      <c r="F881" s="1" t="s">
        <v>2220</v>
      </c>
      <c r="G881" s="1" t="s">
        <v>2221</v>
      </c>
      <c r="H881" s="6" t="s">
        <v>2491</v>
      </c>
      <c r="I881" s="6" t="s">
        <v>2492</v>
      </c>
      <c r="J881" s="6" t="s">
        <v>2493</v>
      </c>
      <c r="K881" s="6" t="s">
        <v>2494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0</v>
      </c>
      <c r="W881" s="7">
        <v>0</v>
      </c>
      <c r="X881" s="7">
        <v>0</v>
      </c>
      <c r="Y881" s="7">
        <v>0</v>
      </c>
      <c r="Z881" s="7">
        <v>0</v>
      </c>
      <c r="AA881" s="7">
        <v>0</v>
      </c>
      <c r="AB881" s="7">
        <v>0</v>
      </c>
      <c r="AC881" s="7">
        <v>0</v>
      </c>
      <c r="AD881" s="7">
        <v>0</v>
      </c>
      <c r="AE881" s="7">
        <v>0</v>
      </c>
      <c r="AF881" s="7">
        <v>0</v>
      </c>
      <c r="AG881" s="7">
        <v>13302.85</v>
      </c>
      <c r="AH881" s="7">
        <v>13302.85</v>
      </c>
      <c r="AI881" s="7">
        <v>13302.85</v>
      </c>
      <c r="AJ881" s="7">
        <v>0</v>
      </c>
      <c r="AK881" s="7">
        <v>0</v>
      </c>
      <c r="AL881" s="7">
        <v>0</v>
      </c>
      <c r="AM881" s="7">
        <v>0</v>
      </c>
      <c r="AN881" s="7">
        <v>0</v>
      </c>
      <c r="AO881" s="7">
        <v>0</v>
      </c>
      <c r="AP881" s="7">
        <v>0</v>
      </c>
      <c r="AQ881" s="7">
        <v>0</v>
      </c>
      <c r="AR881" s="7">
        <v>0</v>
      </c>
      <c r="AS881" s="7">
        <v>0</v>
      </c>
      <c r="AT881" s="7">
        <v>0</v>
      </c>
      <c r="AU881" s="7">
        <v>0</v>
      </c>
      <c r="AV881" s="7">
        <f t="shared" si="39"/>
        <v>13302.85</v>
      </c>
      <c r="AW881" s="7">
        <f t="shared" si="40"/>
        <v>13302.85</v>
      </c>
      <c r="AX881" s="7">
        <f t="shared" si="41"/>
        <v>13302.85</v>
      </c>
    </row>
    <row r="882" spans="1:50" ht="99.95" customHeight="1" x14ac:dyDescent="0.25">
      <c r="A882" s="1" t="s">
        <v>3</v>
      </c>
      <c r="B882" s="1" t="s">
        <v>4</v>
      </c>
      <c r="C882" s="1" t="s">
        <v>5</v>
      </c>
      <c r="D882" s="1" t="s">
        <v>760</v>
      </c>
      <c r="E882" s="1" t="s">
        <v>761</v>
      </c>
      <c r="F882" s="1" t="s">
        <v>2220</v>
      </c>
      <c r="G882" s="1" t="s">
        <v>2221</v>
      </c>
      <c r="H882" s="6" t="s">
        <v>2495</v>
      </c>
      <c r="I882" s="6" t="s">
        <v>2496</v>
      </c>
      <c r="J882" s="6" t="s">
        <v>2497</v>
      </c>
      <c r="K882" s="6" t="s">
        <v>2498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  <c r="Z882" s="7">
        <v>0</v>
      </c>
      <c r="AA882" s="7">
        <v>0</v>
      </c>
      <c r="AB882" s="7">
        <v>0</v>
      </c>
      <c r="AC882" s="7">
        <v>0</v>
      </c>
      <c r="AD882" s="7">
        <v>0</v>
      </c>
      <c r="AE882" s="7">
        <v>0</v>
      </c>
      <c r="AF882" s="7">
        <v>0</v>
      </c>
      <c r="AG882" s="7">
        <v>0</v>
      </c>
      <c r="AH882" s="7">
        <v>0</v>
      </c>
      <c r="AI882" s="7">
        <v>0</v>
      </c>
      <c r="AJ882" s="7">
        <v>3264.18</v>
      </c>
      <c r="AK882" s="7">
        <v>0</v>
      </c>
      <c r="AL882" s="7">
        <v>0</v>
      </c>
      <c r="AM882" s="7">
        <v>0</v>
      </c>
      <c r="AN882" s="7">
        <v>3264.18</v>
      </c>
      <c r="AO882" s="7">
        <v>0</v>
      </c>
      <c r="AP882" s="7">
        <v>0</v>
      </c>
      <c r="AQ882" s="7">
        <v>0</v>
      </c>
      <c r="AR882" s="7">
        <v>3264.18</v>
      </c>
      <c r="AS882" s="7">
        <v>0</v>
      </c>
      <c r="AT882" s="7">
        <v>0</v>
      </c>
      <c r="AU882" s="7">
        <v>0</v>
      </c>
      <c r="AV882" s="7">
        <f t="shared" si="39"/>
        <v>3264.18</v>
      </c>
      <c r="AW882" s="7">
        <f t="shared" si="40"/>
        <v>3264.18</v>
      </c>
      <c r="AX882" s="7">
        <f t="shared" si="41"/>
        <v>3264.18</v>
      </c>
    </row>
    <row r="883" spans="1:50" ht="99.95" customHeight="1" x14ac:dyDescent="0.25">
      <c r="A883" s="1" t="s">
        <v>3</v>
      </c>
      <c r="B883" s="1" t="s">
        <v>4</v>
      </c>
      <c r="C883" s="1" t="s">
        <v>5</v>
      </c>
      <c r="D883" s="1" t="s">
        <v>760</v>
      </c>
      <c r="E883" s="1" t="s">
        <v>761</v>
      </c>
      <c r="F883" s="1" t="s">
        <v>2220</v>
      </c>
      <c r="G883" s="1" t="s">
        <v>2221</v>
      </c>
      <c r="H883" s="6" t="s">
        <v>2499</v>
      </c>
      <c r="I883" s="6" t="s">
        <v>2500</v>
      </c>
      <c r="J883" s="6" t="s">
        <v>2501</v>
      </c>
      <c r="K883" s="6" t="s">
        <v>2502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  <c r="AB883" s="7">
        <v>0</v>
      </c>
      <c r="AC883" s="7">
        <v>0</v>
      </c>
      <c r="AD883" s="7">
        <v>0</v>
      </c>
      <c r="AE883" s="7">
        <v>0</v>
      </c>
      <c r="AF883" s="7">
        <v>0</v>
      </c>
      <c r="AG883" s="7">
        <v>0</v>
      </c>
      <c r="AH883" s="7">
        <v>0</v>
      </c>
      <c r="AI883" s="7">
        <v>0</v>
      </c>
      <c r="AJ883" s="7">
        <v>6903.42</v>
      </c>
      <c r="AK883" s="7">
        <v>6903.42</v>
      </c>
      <c r="AL883" s="7">
        <v>1107.8599999999999</v>
      </c>
      <c r="AM883" s="7">
        <v>0</v>
      </c>
      <c r="AN883" s="7">
        <v>0</v>
      </c>
      <c r="AO883" s="7">
        <v>5795.56</v>
      </c>
      <c r="AP883" s="7">
        <v>0</v>
      </c>
      <c r="AQ883" s="7">
        <v>0</v>
      </c>
      <c r="AR883" s="7">
        <v>0</v>
      </c>
      <c r="AS883" s="7">
        <v>0</v>
      </c>
      <c r="AT883" s="7">
        <v>0</v>
      </c>
      <c r="AU883" s="7">
        <v>0</v>
      </c>
      <c r="AV883" s="7">
        <f t="shared" si="39"/>
        <v>6903.42</v>
      </c>
      <c r="AW883" s="7">
        <f t="shared" si="40"/>
        <v>6903.42</v>
      </c>
      <c r="AX883" s="7">
        <f t="shared" si="41"/>
        <v>6903.42</v>
      </c>
    </row>
    <row r="884" spans="1:50" ht="99.95" customHeight="1" x14ac:dyDescent="0.25">
      <c r="A884" s="1" t="s">
        <v>3</v>
      </c>
      <c r="B884" s="1" t="s">
        <v>4</v>
      </c>
      <c r="C884" s="1" t="s">
        <v>5</v>
      </c>
      <c r="D884" s="1" t="s">
        <v>760</v>
      </c>
      <c r="E884" s="1" t="s">
        <v>761</v>
      </c>
      <c r="F884" s="1" t="s">
        <v>2220</v>
      </c>
      <c r="G884" s="1" t="s">
        <v>2221</v>
      </c>
      <c r="H884" s="6" t="s">
        <v>2503</v>
      </c>
      <c r="I884" s="6" t="s">
        <v>2504</v>
      </c>
      <c r="J884" s="6" t="s">
        <v>2505</v>
      </c>
      <c r="K884" s="6" t="s">
        <v>2506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  <c r="AB884" s="7">
        <v>0</v>
      </c>
      <c r="AC884" s="7">
        <v>0</v>
      </c>
      <c r="AD884" s="7">
        <v>0</v>
      </c>
      <c r="AE884" s="7">
        <v>0</v>
      </c>
      <c r="AF884" s="7">
        <v>0</v>
      </c>
      <c r="AG884" s="7">
        <v>0</v>
      </c>
      <c r="AH884" s="7">
        <v>0</v>
      </c>
      <c r="AI884" s="7">
        <v>0</v>
      </c>
      <c r="AJ884" s="7">
        <v>5586.17</v>
      </c>
      <c r="AK884" s="7">
        <v>5586.17</v>
      </c>
      <c r="AL884" s="7">
        <v>745.62</v>
      </c>
      <c r="AM884" s="7">
        <v>0</v>
      </c>
      <c r="AN884" s="7">
        <v>0</v>
      </c>
      <c r="AO884" s="7">
        <v>4840.55</v>
      </c>
      <c r="AP884" s="7">
        <v>0</v>
      </c>
      <c r="AQ884" s="7">
        <v>0</v>
      </c>
      <c r="AR884" s="7">
        <v>0</v>
      </c>
      <c r="AS884" s="7">
        <v>0</v>
      </c>
      <c r="AT884" s="7">
        <v>0</v>
      </c>
      <c r="AU884" s="7">
        <v>0</v>
      </c>
      <c r="AV884" s="7">
        <f t="shared" si="39"/>
        <v>5586.17</v>
      </c>
      <c r="AW884" s="7">
        <f t="shared" si="40"/>
        <v>5586.17</v>
      </c>
      <c r="AX884" s="7">
        <f t="shared" si="41"/>
        <v>5586.17</v>
      </c>
    </row>
    <row r="885" spans="1:50" ht="99.95" customHeight="1" x14ac:dyDescent="0.25">
      <c r="A885" s="1" t="s">
        <v>3</v>
      </c>
      <c r="B885" s="1" t="s">
        <v>4</v>
      </c>
      <c r="C885" s="1" t="s">
        <v>5</v>
      </c>
      <c r="D885" s="1" t="s">
        <v>760</v>
      </c>
      <c r="E885" s="1" t="s">
        <v>761</v>
      </c>
      <c r="F885" s="1" t="s">
        <v>2220</v>
      </c>
      <c r="G885" s="1" t="s">
        <v>2221</v>
      </c>
      <c r="H885" s="6" t="s">
        <v>2507</v>
      </c>
      <c r="I885" s="6" t="s">
        <v>2508</v>
      </c>
      <c r="J885" s="6" t="s">
        <v>2509</v>
      </c>
      <c r="K885" s="6" t="s">
        <v>2510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0</v>
      </c>
      <c r="X885" s="7">
        <v>0</v>
      </c>
      <c r="Y885" s="7">
        <v>0</v>
      </c>
      <c r="Z885" s="7">
        <v>0</v>
      </c>
      <c r="AA885" s="7">
        <v>0</v>
      </c>
      <c r="AB885" s="7">
        <v>0</v>
      </c>
      <c r="AC885" s="7">
        <v>0</v>
      </c>
      <c r="AD885" s="7">
        <v>0</v>
      </c>
      <c r="AE885" s="7">
        <v>0</v>
      </c>
      <c r="AF885" s="7">
        <v>0</v>
      </c>
      <c r="AG885" s="7">
        <v>0</v>
      </c>
      <c r="AH885" s="7">
        <v>0</v>
      </c>
      <c r="AI885" s="7">
        <v>0</v>
      </c>
      <c r="AJ885" s="7">
        <v>1965.05</v>
      </c>
      <c r="AK885" s="7">
        <v>1965.05</v>
      </c>
      <c r="AL885" s="7">
        <v>19.07</v>
      </c>
      <c r="AM885" s="7">
        <v>0</v>
      </c>
      <c r="AN885" s="7">
        <v>0</v>
      </c>
      <c r="AO885" s="7">
        <v>1945.98</v>
      </c>
      <c r="AP885" s="7">
        <v>0</v>
      </c>
      <c r="AQ885" s="7">
        <v>0</v>
      </c>
      <c r="AR885" s="7">
        <v>0</v>
      </c>
      <c r="AS885" s="7">
        <v>0</v>
      </c>
      <c r="AT885" s="7">
        <v>0</v>
      </c>
      <c r="AU885" s="7">
        <v>0</v>
      </c>
      <c r="AV885" s="7">
        <f t="shared" si="39"/>
        <v>1965.05</v>
      </c>
      <c r="AW885" s="7">
        <f t="shared" si="40"/>
        <v>1965.05</v>
      </c>
      <c r="AX885" s="7">
        <f t="shared" si="41"/>
        <v>1965.05</v>
      </c>
    </row>
    <row r="886" spans="1:50" ht="99.95" customHeight="1" x14ac:dyDescent="0.25">
      <c r="A886" s="1" t="s">
        <v>3</v>
      </c>
      <c r="B886" s="1" t="s">
        <v>4</v>
      </c>
      <c r="C886" s="1" t="s">
        <v>5</v>
      </c>
      <c r="D886" s="1" t="s">
        <v>760</v>
      </c>
      <c r="E886" s="1" t="s">
        <v>761</v>
      </c>
      <c r="F886" s="1" t="s">
        <v>2220</v>
      </c>
      <c r="G886" s="1" t="s">
        <v>2221</v>
      </c>
      <c r="H886" s="6" t="s">
        <v>2511</v>
      </c>
      <c r="I886" s="6" t="s">
        <v>2512</v>
      </c>
      <c r="J886" s="6" t="s">
        <v>2513</v>
      </c>
      <c r="K886" s="6" t="s">
        <v>2514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  <c r="AB886" s="7">
        <v>0</v>
      </c>
      <c r="AC886" s="7">
        <v>0</v>
      </c>
      <c r="AD886" s="7">
        <v>0</v>
      </c>
      <c r="AE886" s="7">
        <v>0</v>
      </c>
      <c r="AF886" s="7">
        <v>0</v>
      </c>
      <c r="AG886" s="7">
        <v>0</v>
      </c>
      <c r="AH886" s="7">
        <v>0</v>
      </c>
      <c r="AI886" s="7">
        <v>0</v>
      </c>
      <c r="AJ886" s="7">
        <v>8385.48</v>
      </c>
      <c r="AK886" s="7">
        <v>8385.48</v>
      </c>
      <c r="AL886" s="7">
        <v>1515.43</v>
      </c>
      <c r="AM886" s="7">
        <v>0</v>
      </c>
      <c r="AN886" s="7">
        <v>0</v>
      </c>
      <c r="AO886" s="7">
        <v>6870.05</v>
      </c>
      <c r="AP886" s="7">
        <v>0</v>
      </c>
      <c r="AQ886" s="7">
        <v>0</v>
      </c>
      <c r="AR886" s="7">
        <v>0</v>
      </c>
      <c r="AS886" s="7">
        <v>0</v>
      </c>
      <c r="AT886" s="7">
        <v>0</v>
      </c>
      <c r="AU886" s="7">
        <v>0</v>
      </c>
      <c r="AV886" s="7">
        <f t="shared" si="39"/>
        <v>8385.48</v>
      </c>
      <c r="AW886" s="7">
        <f t="shared" si="40"/>
        <v>8385.48</v>
      </c>
      <c r="AX886" s="7">
        <f t="shared" si="41"/>
        <v>8385.48</v>
      </c>
    </row>
    <row r="887" spans="1:50" ht="99.95" customHeight="1" x14ac:dyDescent="0.25">
      <c r="A887" s="1" t="s">
        <v>3</v>
      </c>
      <c r="B887" s="1" t="s">
        <v>4</v>
      </c>
      <c r="C887" s="1" t="s">
        <v>5</v>
      </c>
      <c r="D887" s="1" t="s">
        <v>760</v>
      </c>
      <c r="E887" s="1" t="s">
        <v>761</v>
      </c>
      <c r="F887" s="1" t="s">
        <v>2220</v>
      </c>
      <c r="G887" s="1" t="s">
        <v>2221</v>
      </c>
      <c r="H887" s="6" t="s">
        <v>2515</v>
      </c>
      <c r="I887" s="6" t="s">
        <v>2516</v>
      </c>
      <c r="J887" s="6" t="s">
        <v>2517</v>
      </c>
      <c r="K887" s="6" t="s">
        <v>2518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0</v>
      </c>
      <c r="V887" s="7">
        <v>0</v>
      </c>
      <c r="W887" s="7">
        <v>0</v>
      </c>
      <c r="X887" s="7">
        <v>0</v>
      </c>
      <c r="Y887" s="7">
        <v>0</v>
      </c>
      <c r="Z887" s="7">
        <v>0</v>
      </c>
      <c r="AA887" s="7">
        <v>0</v>
      </c>
      <c r="AB887" s="7">
        <v>0</v>
      </c>
      <c r="AC887" s="7">
        <v>0</v>
      </c>
      <c r="AD887" s="7">
        <v>4756.38</v>
      </c>
      <c r="AE887" s="7">
        <v>4756.38</v>
      </c>
      <c r="AF887" s="7">
        <v>4756.38</v>
      </c>
      <c r="AG887" s="7">
        <v>0</v>
      </c>
      <c r="AH887" s="7">
        <v>0</v>
      </c>
      <c r="AI887" s="7">
        <v>0</v>
      </c>
      <c r="AJ887" s="7">
        <v>0</v>
      </c>
      <c r="AK887" s="7">
        <v>0</v>
      </c>
      <c r="AL887" s="7">
        <v>0</v>
      </c>
      <c r="AM887" s="7">
        <v>0</v>
      </c>
      <c r="AN887" s="7">
        <v>0</v>
      </c>
      <c r="AO887" s="7">
        <v>0</v>
      </c>
      <c r="AP887" s="7">
        <v>0</v>
      </c>
      <c r="AQ887" s="7">
        <v>0</v>
      </c>
      <c r="AR887" s="7">
        <v>0</v>
      </c>
      <c r="AS887" s="7">
        <v>0</v>
      </c>
      <c r="AT887" s="7">
        <v>0</v>
      </c>
      <c r="AU887" s="7">
        <v>0</v>
      </c>
      <c r="AV887" s="7">
        <f t="shared" si="39"/>
        <v>4756.38</v>
      </c>
      <c r="AW887" s="7">
        <f t="shared" si="40"/>
        <v>4756.38</v>
      </c>
      <c r="AX887" s="7">
        <f t="shared" si="41"/>
        <v>4756.38</v>
      </c>
    </row>
    <row r="888" spans="1:50" ht="99.95" customHeight="1" x14ac:dyDescent="0.25">
      <c r="A888" s="1" t="s">
        <v>3</v>
      </c>
      <c r="B888" s="1" t="s">
        <v>4</v>
      </c>
      <c r="C888" s="1" t="s">
        <v>5</v>
      </c>
      <c r="D888" s="1" t="s">
        <v>760</v>
      </c>
      <c r="E888" s="1" t="s">
        <v>761</v>
      </c>
      <c r="F888" s="1" t="s">
        <v>2220</v>
      </c>
      <c r="G888" s="1" t="s">
        <v>2221</v>
      </c>
      <c r="H888" s="6" t="s">
        <v>2519</v>
      </c>
      <c r="I888" s="6" t="s">
        <v>2520</v>
      </c>
      <c r="J888" s="6" t="s">
        <v>2521</v>
      </c>
      <c r="K888" s="6" t="s">
        <v>2522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>
        <v>0</v>
      </c>
      <c r="X888" s="7">
        <v>0</v>
      </c>
      <c r="Y888" s="7">
        <v>0</v>
      </c>
      <c r="Z888" s="7">
        <v>0</v>
      </c>
      <c r="AA888" s="7">
        <v>0</v>
      </c>
      <c r="AB888" s="7">
        <v>0</v>
      </c>
      <c r="AC888" s="7">
        <v>0</v>
      </c>
      <c r="AD888" s="7">
        <v>0</v>
      </c>
      <c r="AE888" s="7">
        <v>0</v>
      </c>
      <c r="AF888" s="7">
        <v>0</v>
      </c>
      <c r="AG888" s="7">
        <v>0</v>
      </c>
      <c r="AH888" s="7">
        <v>0</v>
      </c>
      <c r="AI888" s="7">
        <v>0</v>
      </c>
      <c r="AJ888" s="7">
        <v>3996.66</v>
      </c>
      <c r="AK888" s="7">
        <v>3996.66</v>
      </c>
      <c r="AL888" s="7">
        <v>322.25</v>
      </c>
      <c r="AM888" s="7">
        <v>0</v>
      </c>
      <c r="AN888" s="7">
        <v>0</v>
      </c>
      <c r="AO888" s="7">
        <v>3674.41</v>
      </c>
      <c r="AP888" s="7">
        <v>0</v>
      </c>
      <c r="AQ888" s="7">
        <v>0</v>
      </c>
      <c r="AR888" s="7">
        <v>0</v>
      </c>
      <c r="AS888" s="7">
        <v>0</v>
      </c>
      <c r="AT888" s="7">
        <v>0</v>
      </c>
      <c r="AU888" s="7">
        <v>0</v>
      </c>
      <c r="AV888" s="7">
        <f t="shared" si="39"/>
        <v>3996.66</v>
      </c>
      <c r="AW888" s="7">
        <f t="shared" si="40"/>
        <v>3996.66</v>
      </c>
      <c r="AX888" s="7">
        <f t="shared" si="41"/>
        <v>3996.66</v>
      </c>
    </row>
    <row r="889" spans="1:50" ht="99.95" customHeight="1" x14ac:dyDescent="0.25">
      <c r="A889" s="1" t="s">
        <v>3</v>
      </c>
      <c r="B889" s="1" t="s">
        <v>4</v>
      </c>
      <c r="C889" s="1" t="s">
        <v>5</v>
      </c>
      <c r="D889" s="1" t="s">
        <v>760</v>
      </c>
      <c r="E889" s="1" t="s">
        <v>761</v>
      </c>
      <c r="F889" s="1" t="s">
        <v>2220</v>
      </c>
      <c r="G889" s="1" t="s">
        <v>2221</v>
      </c>
      <c r="H889" s="6" t="s">
        <v>2523</v>
      </c>
      <c r="I889" s="6" t="s">
        <v>2524</v>
      </c>
      <c r="J889" s="6" t="s">
        <v>2525</v>
      </c>
      <c r="K889" s="6" t="s">
        <v>2526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7">
        <v>0</v>
      </c>
      <c r="Y889" s="7">
        <v>0</v>
      </c>
      <c r="Z889" s="7">
        <v>0</v>
      </c>
      <c r="AA889" s="7">
        <v>0</v>
      </c>
      <c r="AB889" s="7">
        <v>0</v>
      </c>
      <c r="AC889" s="7">
        <v>0</v>
      </c>
      <c r="AD889" s="7">
        <v>0</v>
      </c>
      <c r="AE889" s="7">
        <v>0</v>
      </c>
      <c r="AF889" s="7">
        <v>0</v>
      </c>
      <c r="AG889" s="7">
        <v>0</v>
      </c>
      <c r="AH889" s="7">
        <v>0</v>
      </c>
      <c r="AI889" s="7">
        <v>0</v>
      </c>
      <c r="AJ889" s="7">
        <v>12777.39</v>
      </c>
      <c r="AK889" s="7">
        <v>12777.39</v>
      </c>
      <c r="AL889" s="7">
        <v>0</v>
      </c>
      <c r="AM889" s="7">
        <v>0</v>
      </c>
      <c r="AN889" s="7">
        <v>0</v>
      </c>
      <c r="AO889" s="7">
        <v>0</v>
      </c>
      <c r="AP889" s="7">
        <v>0</v>
      </c>
      <c r="AQ889" s="7">
        <v>0</v>
      </c>
      <c r="AR889" s="7">
        <v>0</v>
      </c>
      <c r="AS889" s="7">
        <v>0</v>
      </c>
      <c r="AT889" s="7">
        <v>0</v>
      </c>
      <c r="AU889" s="7">
        <v>0</v>
      </c>
      <c r="AV889" s="7">
        <f t="shared" si="39"/>
        <v>12777.39</v>
      </c>
      <c r="AW889" s="7">
        <f t="shared" si="40"/>
        <v>12777.39</v>
      </c>
      <c r="AX889" s="7">
        <f t="shared" si="41"/>
        <v>0</v>
      </c>
    </row>
    <row r="890" spans="1:50" ht="99.95" customHeight="1" x14ac:dyDescent="0.25">
      <c r="A890" s="1" t="s">
        <v>3</v>
      </c>
      <c r="B890" s="1" t="s">
        <v>4</v>
      </c>
      <c r="C890" s="1" t="s">
        <v>5</v>
      </c>
      <c r="D890" s="1" t="s">
        <v>760</v>
      </c>
      <c r="E890" s="1" t="s">
        <v>761</v>
      </c>
      <c r="F890" s="1" t="s">
        <v>2220</v>
      </c>
      <c r="G890" s="1" t="s">
        <v>2221</v>
      </c>
      <c r="H890" s="6" t="s">
        <v>2527</v>
      </c>
      <c r="I890" s="6" t="s">
        <v>2528</v>
      </c>
      <c r="J890" s="6" t="s">
        <v>2529</v>
      </c>
      <c r="K890" s="6" t="s">
        <v>2530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v>0</v>
      </c>
      <c r="Z890" s="7">
        <v>0</v>
      </c>
      <c r="AA890" s="7">
        <v>0</v>
      </c>
      <c r="AB890" s="7">
        <v>0</v>
      </c>
      <c r="AC890" s="7">
        <v>0</v>
      </c>
      <c r="AD890" s="7">
        <v>5189.25</v>
      </c>
      <c r="AE890" s="7">
        <v>5189.25</v>
      </c>
      <c r="AF890" s="7">
        <v>636.47</v>
      </c>
      <c r="AG890" s="7">
        <v>0</v>
      </c>
      <c r="AH890" s="7">
        <v>0</v>
      </c>
      <c r="AI890" s="7">
        <v>4552.78</v>
      </c>
      <c r="AJ890" s="7">
        <v>0</v>
      </c>
      <c r="AK890" s="7">
        <v>0</v>
      </c>
      <c r="AL890" s="7">
        <v>0</v>
      </c>
      <c r="AM890" s="7">
        <v>0</v>
      </c>
      <c r="AN890" s="7">
        <v>0</v>
      </c>
      <c r="AO890" s="7">
        <v>0</v>
      </c>
      <c r="AP890" s="7">
        <v>0</v>
      </c>
      <c r="AQ890" s="7">
        <v>0</v>
      </c>
      <c r="AR890" s="7">
        <v>0</v>
      </c>
      <c r="AS890" s="7">
        <v>0</v>
      </c>
      <c r="AT890" s="7">
        <v>0</v>
      </c>
      <c r="AU890" s="7">
        <v>0</v>
      </c>
      <c r="AV890" s="7">
        <f t="shared" si="39"/>
        <v>5189.25</v>
      </c>
      <c r="AW890" s="7">
        <f t="shared" si="40"/>
        <v>5189.25</v>
      </c>
      <c r="AX890" s="7">
        <f t="shared" si="41"/>
        <v>5189.25</v>
      </c>
    </row>
    <row r="891" spans="1:50" ht="99.95" customHeight="1" x14ac:dyDescent="0.25">
      <c r="A891" s="1" t="s">
        <v>3</v>
      </c>
      <c r="B891" s="1" t="s">
        <v>4</v>
      </c>
      <c r="C891" s="1" t="s">
        <v>5</v>
      </c>
      <c r="D891" s="1" t="s">
        <v>760</v>
      </c>
      <c r="E891" s="1" t="s">
        <v>761</v>
      </c>
      <c r="F891" s="1" t="s">
        <v>2220</v>
      </c>
      <c r="G891" s="1" t="s">
        <v>2221</v>
      </c>
      <c r="H891" s="6" t="s">
        <v>2531</v>
      </c>
      <c r="I891" s="6" t="s">
        <v>2532</v>
      </c>
      <c r="J891" s="6" t="s">
        <v>2533</v>
      </c>
      <c r="K891" s="6" t="s">
        <v>2534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0</v>
      </c>
      <c r="Y891" s="7">
        <v>0</v>
      </c>
      <c r="Z891" s="7">
        <v>0</v>
      </c>
      <c r="AA891" s="7">
        <v>0</v>
      </c>
      <c r="AB891" s="7">
        <v>0</v>
      </c>
      <c r="AC891" s="7">
        <v>0</v>
      </c>
      <c r="AD891" s="7">
        <v>0</v>
      </c>
      <c r="AE891" s="7">
        <v>0</v>
      </c>
      <c r="AF891" s="7">
        <v>0</v>
      </c>
      <c r="AG891" s="7">
        <v>14551.93</v>
      </c>
      <c r="AH891" s="7">
        <v>14551.93</v>
      </c>
      <c r="AI891" s="7">
        <v>14551.93</v>
      </c>
      <c r="AJ891" s="7">
        <v>0</v>
      </c>
      <c r="AK891" s="7">
        <v>0</v>
      </c>
      <c r="AL891" s="7">
        <v>0</v>
      </c>
      <c r="AM891" s="7">
        <v>0</v>
      </c>
      <c r="AN891" s="7">
        <v>0</v>
      </c>
      <c r="AO891" s="7">
        <v>0</v>
      </c>
      <c r="AP891" s="7">
        <v>0</v>
      </c>
      <c r="AQ891" s="7">
        <v>0</v>
      </c>
      <c r="AR891" s="7">
        <v>0</v>
      </c>
      <c r="AS891" s="7">
        <v>0</v>
      </c>
      <c r="AT891" s="7">
        <v>0</v>
      </c>
      <c r="AU891" s="7">
        <v>0</v>
      </c>
      <c r="AV891" s="7">
        <f t="shared" si="39"/>
        <v>14551.93</v>
      </c>
      <c r="AW891" s="7">
        <f t="shared" si="40"/>
        <v>14551.93</v>
      </c>
      <c r="AX891" s="7">
        <f t="shared" si="41"/>
        <v>14551.93</v>
      </c>
    </row>
    <row r="892" spans="1:50" ht="99.95" customHeight="1" x14ac:dyDescent="0.25">
      <c r="A892" s="1" t="s">
        <v>3</v>
      </c>
      <c r="B892" s="1" t="s">
        <v>4</v>
      </c>
      <c r="C892" s="1" t="s">
        <v>5</v>
      </c>
      <c r="D892" s="1" t="s">
        <v>760</v>
      </c>
      <c r="E892" s="1" t="s">
        <v>761</v>
      </c>
      <c r="F892" s="1" t="s">
        <v>2220</v>
      </c>
      <c r="G892" s="1" t="s">
        <v>2221</v>
      </c>
      <c r="H892" s="6" t="s">
        <v>2535</v>
      </c>
      <c r="I892" s="6" t="s">
        <v>2536</v>
      </c>
      <c r="J892" s="6" t="s">
        <v>2537</v>
      </c>
      <c r="K892" s="6" t="s">
        <v>2538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>
        <v>0</v>
      </c>
      <c r="X892" s="7">
        <v>0</v>
      </c>
      <c r="Y892" s="7">
        <v>0</v>
      </c>
      <c r="Z892" s="7">
        <v>0</v>
      </c>
      <c r="AA892" s="7">
        <v>4379.84</v>
      </c>
      <c r="AB892" s="7">
        <v>4379.84</v>
      </c>
      <c r="AC892" s="7">
        <v>413.88</v>
      </c>
      <c r="AD892" s="7">
        <v>0</v>
      </c>
      <c r="AE892" s="7">
        <v>0</v>
      </c>
      <c r="AF892" s="7">
        <v>3965.96</v>
      </c>
      <c r="AG892" s="7">
        <v>0</v>
      </c>
      <c r="AH892" s="7">
        <v>0</v>
      </c>
      <c r="AI892" s="7">
        <v>0</v>
      </c>
      <c r="AJ892" s="7">
        <v>0</v>
      </c>
      <c r="AK892" s="7">
        <v>0</v>
      </c>
      <c r="AL892" s="7">
        <v>0</v>
      </c>
      <c r="AM892" s="7">
        <v>0</v>
      </c>
      <c r="AN892" s="7">
        <v>0</v>
      </c>
      <c r="AO892" s="7">
        <v>0</v>
      </c>
      <c r="AP892" s="7">
        <v>0</v>
      </c>
      <c r="AQ892" s="7">
        <v>0</v>
      </c>
      <c r="AR892" s="7">
        <v>0</v>
      </c>
      <c r="AS892" s="7">
        <v>0</v>
      </c>
      <c r="AT892" s="7">
        <v>0</v>
      </c>
      <c r="AU892" s="7">
        <v>0</v>
      </c>
      <c r="AV892" s="7">
        <f t="shared" si="39"/>
        <v>4379.84</v>
      </c>
      <c r="AW892" s="7">
        <f t="shared" si="40"/>
        <v>4379.84</v>
      </c>
      <c r="AX892" s="7">
        <f t="shared" si="41"/>
        <v>4379.84</v>
      </c>
    </row>
    <row r="893" spans="1:50" ht="99.95" customHeight="1" x14ac:dyDescent="0.25">
      <c r="A893" s="1" t="s">
        <v>3</v>
      </c>
      <c r="B893" s="1" t="s">
        <v>4</v>
      </c>
      <c r="C893" s="1" t="s">
        <v>5</v>
      </c>
      <c r="D893" s="1" t="s">
        <v>760</v>
      </c>
      <c r="E893" s="1" t="s">
        <v>761</v>
      </c>
      <c r="F893" s="1" t="s">
        <v>2220</v>
      </c>
      <c r="G893" s="1" t="s">
        <v>2221</v>
      </c>
      <c r="H893" s="6" t="s">
        <v>2539</v>
      </c>
      <c r="I893" s="6" t="s">
        <v>2540</v>
      </c>
      <c r="J893" s="6" t="s">
        <v>2541</v>
      </c>
      <c r="K893" s="6" t="s">
        <v>2542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0</v>
      </c>
      <c r="AF893" s="7">
        <v>0</v>
      </c>
      <c r="AG893" s="7">
        <v>7738.08</v>
      </c>
      <c r="AH893" s="7">
        <v>7738.08</v>
      </c>
      <c r="AI893" s="7">
        <v>7738.08</v>
      </c>
      <c r="AJ893" s="7">
        <v>0</v>
      </c>
      <c r="AK893" s="7">
        <v>0</v>
      </c>
      <c r="AL893" s="7">
        <v>0</v>
      </c>
      <c r="AM893" s="7">
        <v>0</v>
      </c>
      <c r="AN893" s="7">
        <v>0</v>
      </c>
      <c r="AO893" s="7">
        <v>0</v>
      </c>
      <c r="AP893" s="7">
        <v>0</v>
      </c>
      <c r="AQ893" s="7">
        <v>0</v>
      </c>
      <c r="AR893" s="7">
        <v>0</v>
      </c>
      <c r="AS893" s="7">
        <v>0</v>
      </c>
      <c r="AT893" s="7">
        <v>0</v>
      </c>
      <c r="AU893" s="7">
        <v>0</v>
      </c>
      <c r="AV893" s="7">
        <f t="shared" si="39"/>
        <v>7738.08</v>
      </c>
      <c r="AW893" s="7">
        <f t="shared" si="40"/>
        <v>7738.08</v>
      </c>
      <c r="AX893" s="7">
        <f t="shared" si="41"/>
        <v>7738.08</v>
      </c>
    </row>
    <row r="894" spans="1:50" ht="99.95" customHeight="1" x14ac:dyDescent="0.25">
      <c r="A894" s="1" t="s">
        <v>3</v>
      </c>
      <c r="B894" s="1" t="s">
        <v>4</v>
      </c>
      <c r="C894" s="1" t="s">
        <v>5</v>
      </c>
      <c r="D894" s="1" t="s">
        <v>760</v>
      </c>
      <c r="E894" s="1" t="s">
        <v>761</v>
      </c>
      <c r="F894" s="1" t="s">
        <v>2220</v>
      </c>
      <c r="G894" s="1" t="s">
        <v>2221</v>
      </c>
      <c r="H894" s="6" t="s">
        <v>2543</v>
      </c>
      <c r="I894" s="6" t="s">
        <v>2544</v>
      </c>
      <c r="J894" s="6" t="s">
        <v>2545</v>
      </c>
      <c r="K894" s="6" t="s">
        <v>2546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1122.9100000000001</v>
      </c>
      <c r="Y894" s="7">
        <v>1122.9100000000001</v>
      </c>
      <c r="Z894" s="7">
        <v>0</v>
      </c>
      <c r="AA894" s="7">
        <v>0</v>
      </c>
      <c r="AB894" s="7">
        <v>0</v>
      </c>
      <c r="AC894" s="7">
        <v>1122.9100000000001</v>
      </c>
      <c r="AD894" s="7">
        <v>0</v>
      </c>
      <c r="AE894" s="7">
        <v>0</v>
      </c>
      <c r="AF894" s="7">
        <v>0</v>
      </c>
      <c r="AG894" s="7">
        <v>0</v>
      </c>
      <c r="AH894" s="7">
        <v>0</v>
      </c>
      <c r="AI894" s="7">
        <v>0</v>
      </c>
      <c r="AJ894" s="7">
        <v>0</v>
      </c>
      <c r="AK894" s="7">
        <v>0</v>
      </c>
      <c r="AL894" s="7">
        <v>0</v>
      </c>
      <c r="AM894" s="7">
        <v>0</v>
      </c>
      <c r="AN894" s="7">
        <v>0</v>
      </c>
      <c r="AO894" s="7">
        <v>0</v>
      </c>
      <c r="AP894" s="7">
        <v>0</v>
      </c>
      <c r="AQ894" s="7">
        <v>0</v>
      </c>
      <c r="AR894" s="7">
        <v>0</v>
      </c>
      <c r="AS894" s="7">
        <v>0</v>
      </c>
      <c r="AT894" s="7">
        <v>0</v>
      </c>
      <c r="AU894" s="7">
        <v>0</v>
      </c>
      <c r="AV894" s="7">
        <f t="shared" si="39"/>
        <v>1122.9100000000001</v>
      </c>
      <c r="AW894" s="7">
        <f t="shared" si="40"/>
        <v>1122.9100000000001</v>
      </c>
      <c r="AX894" s="7">
        <f t="shared" si="41"/>
        <v>1122.9100000000001</v>
      </c>
    </row>
    <row r="895" spans="1:50" ht="99.95" customHeight="1" x14ac:dyDescent="0.25">
      <c r="A895" s="1" t="s">
        <v>3</v>
      </c>
      <c r="B895" s="1" t="s">
        <v>4</v>
      </c>
      <c r="C895" s="1" t="s">
        <v>5</v>
      </c>
      <c r="D895" s="1" t="s">
        <v>760</v>
      </c>
      <c r="E895" s="1" t="s">
        <v>761</v>
      </c>
      <c r="F895" s="1" t="s">
        <v>2220</v>
      </c>
      <c r="G895" s="1" t="s">
        <v>2221</v>
      </c>
      <c r="H895" s="6" t="s">
        <v>2547</v>
      </c>
      <c r="I895" s="6" t="s">
        <v>159</v>
      </c>
      <c r="J895" s="6" t="s">
        <v>160</v>
      </c>
      <c r="K895" s="6" t="s">
        <v>2548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0</v>
      </c>
      <c r="W895" s="7">
        <v>0</v>
      </c>
      <c r="X895" s="7">
        <v>0</v>
      </c>
      <c r="Y895" s="7">
        <v>0</v>
      </c>
      <c r="Z895" s="7">
        <v>0</v>
      </c>
      <c r="AA895" s="7">
        <v>0</v>
      </c>
      <c r="AB895" s="7">
        <v>0</v>
      </c>
      <c r="AC895" s="7">
        <v>0</v>
      </c>
      <c r="AD895" s="7">
        <v>0</v>
      </c>
      <c r="AE895" s="7">
        <v>0</v>
      </c>
      <c r="AF895" s="7">
        <v>0</v>
      </c>
      <c r="AG895" s="7">
        <v>0</v>
      </c>
      <c r="AH895" s="7">
        <v>0</v>
      </c>
      <c r="AI895" s="7">
        <v>0</v>
      </c>
      <c r="AJ895" s="7">
        <v>12304.92</v>
      </c>
      <c r="AK895" s="7">
        <v>12304.92</v>
      </c>
      <c r="AL895" s="7">
        <v>0</v>
      </c>
      <c r="AM895" s="7">
        <v>0</v>
      </c>
      <c r="AN895" s="7">
        <v>0</v>
      </c>
      <c r="AO895" s="7">
        <v>0</v>
      </c>
      <c r="AP895" s="7">
        <v>0</v>
      </c>
      <c r="AQ895" s="7">
        <v>0</v>
      </c>
      <c r="AR895" s="7">
        <v>12304.92</v>
      </c>
      <c r="AS895" s="7">
        <v>0</v>
      </c>
      <c r="AT895" s="7">
        <v>0</v>
      </c>
      <c r="AU895" s="7">
        <v>0</v>
      </c>
      <c r="AV895" s="7">
        <f t="shared" si="39"/>
        <v>12304.92</v>
      </c>
      <c r="AW895" s="7">
        <f t="shared" si="40"/>
        <v>12304.92</v>
      </c>
      <c r="AX895" s="7">
        <f t="shared" si="41"/>
        <v>12304.92</v>
      </c>
    </row>
    <row r="896" spans="1:50" ht="99.95" customHeight="1" x14ac:dyDescent="0.25">
      <c r="A896" s="1" t="s">
        <v>3</v>
      </c>
      <c r="B896" s="1" t="s">
        <v>4</v>
      </c>
      <c r="C896" s="1" t="s">
        <v>5</v>
      </c>
      <c r="D896" s="1" t="s">
        <v>760</v>
      </c>
      <c r="E896" s="1" t="s">
        <v>761</v>
      </c>
      <c r="F896" s="1" t="s">
        <v>2220</v>
      </c>
      <c r="G896" s="1" t="s">
        <v>2221</v>
      </c>
      <c r="H896" s="6" t="s">
        <v>2549</v>
      </c>
      <c r="I896" s="6" t="s">
        <v>2550</v>
      </c>
      <c r="J896" s="6" t="s">
        <v>2551</v>
      </c>
      <c r="K896" s="6" t="s">
        <v>2552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>
        <v>0</v>
      </c>
      <c r="X896" s="7">
        <v>0</v>
      </c>
      <c r="Y896" s="7">
        <v>0</v>
      </c>
      <c r="Z896" s="7">
        <v>0</v>
      </c>
      <c r="AA896" s="7">
        <v>0</v>
      </c>
      <c r="AB896" s="7">
        <v>0</v>
      </c>
      <c r="AC896" s="7">
        <v>0</v>
      </c>
      <c r="AD896" s="7">
        <v>0</v>
      </c>
      <c r="AE896" s="7">
        <v>0</v>
      </c>
      <c r="AF896" s="7">
        <v>0</v>
      </c>
      <c r="AG896" s="7">
        <v>6014.7</v>
      </c>
      <c r="AH896" s="7">
        <v>6014.7</v>
      </c>
      <c r="AI896" s="7">
        <v>6014.7</v>
      </c>
      <c r="AJ896" s="7">
        <v>0</v>
      </c>
      <c r="AK896" s="7">
        <v>0</v>
      </c>
      <c r="AL896" s="7">
        <v>0</v>
      </c>
      <c r="AM896" s="7">
        <v>0</v>
      </c>
      <c r="AN896" s="7">
        <v>0</v>
      </c>
      <c r="AO896" s="7">
        <v>0</v>
      </c>
      <c r="AP896" s="7">
        <v>0</v>
      </c>
      <c r="AQ896" s="7">
        <v>0</v>
      </c>
      <c r="AR896" s="7">
        <v>0</v>
      </c>
      <c r="AS896" s="7">
        <v>0</v>
      </c>
      <c r="AT896" s="7">
        <v>0</v>
      </c>
      <c r="AU896" s="7">
        <v>0</v>
      </c>
      <c r="AV896" s="7">
        <f t="shared" si="39"/>
        <v>6014.7</v>
      </c>
      <c r="AW896" s="7">
        <f t="shared" si="40"/>
        <v>6014.7</v>
      </c>
      <c r="AX896" s="7">
        <f t="shared" si="41"/>
        <v>6014.7</v>
      </c>
    </row>
    <row r="897" spans="1:50" ht="99.95" customHeight="1" x14ac:dyDescent="0.25">
      <c r="A897" s="1" t="s">
        <v>3</v>
      </c>
      <c r="B897" s="1" t="s">
        <v>4</v>
      </c>
      <c r="C897" s="1" t="s">
        <v>5</v>
      </c>
      <c r="D897" s="1" t="s">
        <v>760</v>
      </c>
      <c r="E897" s="1" t="s">
        <v>761</v>
      </c>
      <c r="F897" s="1" t="s">
        <v>2220</v>
      </c>
      <c r="G897" s="1" t="s">
        <v>2221</v>
      </c>
      <c r="H897" s="6" t="s">
        <v>2553</v>
      </c>
      <c r="I897" s="6" t="s">
        <v>2524</v>
      </c>
      <c r="J897" s="6" t="s">
        <v>2525</v>
      </c>
      <c r="K897" s="6" t="s">
        <v>2554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  <c r="Z897" s="7">
        <v>0</v>
      </c>
      <c r="AA897" s="7">
        <v>0</v>
      </c>
      <c r="AB897" s="7">
        <v>0</v>
      </c>
      <c r="AC897" s="7">
        <v>0</v>
      </c>
      <c r="AD897" s="7">
        <v>0</v>
      </c>
      <c r="AE897" s="7">
        <v>0</v>
      </c>
      <c r="AF897" s="7">
        <v>0</v>
      </c>
      <c r="AG897" s="7">
        <v>0</v>
      </c>
      <c r="AH897" s="7">
        <v>0</v>
      </c>
      <c r="AI897" s="7">
        <v>0</v>
      </c>
      <c r="AJ897" s="7">
        <v>0</v>
      </c>
      <c r="AK897" s="7">
        <v>0</v>
      </c>
      <c r="AL897" s="7">
        <v>0</v>
      </c>
      <c r="AM897" s="7">
        <v>27257.94</v>
      </c>
      <c r="AN897" s="7">
        <v>0</v>
      </c>
      <c r="AO897" s="7">
        <v>0</v>
      </c>
      <c r="AP897" s="7">
        <v>0</v>
      </c>
      <c r="AQ897" s="7">
        <v>27257.94</v>
      </c>
      <c r="AR897" s="7">
        <v>0</v>
      </c>
      <c r="AS897" s="7">
        <v>0</v>
      </c>
      <c r="AT897" s="7">
        <v>0</v>
      </c>
      <c r="AU897" s="7">
        <v>27257.94</v>
      </c>
      <c r="AV897" s="7">
        <f t="shared" si="39"/>
        <v>27257.94</v>
      </c>
      <c r="AW897" s="7">
        <f t="shared" si="40"/>
        <v>27257.94</v>
      </c>
      <c r="AX897" s="7">
        <f t="shared" si="41"/>
        <v>27257.94</v>
      </c>
    </row>
    <row r="898" spans="1:50" ht="99.95" customHeight="1" x14ac:dyDescent="0.25">
      <c r="A898" s="1" t="s">
        <v>3</v>
      </c>
      <c r="B898" s="1" t="s">
        <v>4</v>
      </c>
      <c r="C898" s="1" t="s">
        <v>5</v>
      </c>
      <c r="D898" s="1" t="s">
        <v>760</v>
      </c>
      <c r="E898" s="1" t="s">
        <v>761</v>
      </c>
      <c r="F898" s="1" t="s">
        <v>2220</v>
      </c>
      <c r="G898" s="1" t="s">
        <v>2221</v>
      </c>
      <c r="H898" s="6" t="s">
        <v>2555</v>
      </c>
      <c r="I898" s="6" t="s">
        <v>2556</v>
      </c>
      <c r="J898" s="6" t="s">
        <v>2557</v>
      </c>
      <c r="K898" s="6" t="s">
        <v>2558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0</v>
      </c>
      <c r="Y898" s="7">
        <v>0</v>
      </c>
      <c r="Z898" s="7">
        <v>0</v>
      </c>
      <c r="AA898" s="7">
        <v>0</v>
      </c>
      <c r="AB898" s="7">
        <v>0</v>
      </c>
      <c r="AC898" s="7">
        <v>0</v>
      </c>
      <c r="AD898" s="7">
        <v>0</v>
      </c>
      <c r="AE898" s="7">
        <v>0</v>
      </c>
      <c r="AF898" s="7">
        <v>0</v>
      </c>
      <c r="AG898" s="7">
        <v>0</v>
      </c>
      <c r="AH898" s="7">
        <v>0</v>
      </c>
      <c r="AI898" s="7">
        <v>0</v>
      </c>
      <c r="AJ898" s="7">
        <v>5797</v>
      </c>
      <c r="AK898" s="7">
        <v>5797</v>
      </c>
      <c r="AL898" s="7">
        <v>803.6</v>
      </c>
      <c r="AM898" s="7">
        <v>0</v>
      </c>
      <c r="AN898" s="7">
        <v>0</v>
      </c>
      <c r="AO898" s="7">
        <v>4993.3999999999996</v>
      </c>
      <c r="AP898" s="7">
        <v>0</v>
      </c>
      <c r="AQ898" s="7">
        <v>0</v>
      </c>
      <c r="AR898" s="7">
        <v>0</v>
      </c>
      <c r="AS898" s="7">
        <v>0</v>
      </c>
      <c r="AT898" s="7">
        <v>0</v>
      </c>
      <c r="AU898" s="7">
        <v>0</v>
      </c>
      <c r="AV898" s="7">
        <f t="shared" si="39"/>
        <v>5797</v>
      </c>
      <c r="AW898" s="7">
        <f t="shared" si="40"/>
        <v>5797</v>
      </c>
      <c r="AX898" s="7">
        <f t="shared" si="41"/>
        <v>5797</v>
      </c>
    </row>
    <row r="899" spans="1:50" ht="99.95" customHeight="1" x14ac:dyDescent="0.25">
      <c r="A899" s="1" t="s">
        <v>3</v>
      </c>
      <c r="B899" s="1" t="s">
        <v>4</v>
      </c>
      <c r="C899" s="1" t="s">
        <v>5</v>
      </c>
      <c r="D899" s="1" t="s">
        <v>760</v>
      </c>
      <c r="E899" s="1" t="s">
        <v>761</v>
      </c>
      <c r="F899" s="1" t="s">
        <v>2220</v>
      </c>
      <c r="G899" s="1" t="s">
        <v>2221</v>
      </c>
      <c r="H899" s="6" t="s">
        <v>2559</v>
      </c>
      <c r="I899" s="6" t="s">
        <v>2560</v>
      </c>
      <c r="J899" s="6" t="s">
        <v>2561</v>
      </c>
      <c r="K899" s="6" t="s">
        <v>2562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0</v>
      </c>
      <c r="Y899" s="7">
        <v>0</v>
      </c>
      <c r="Z899" s="7">
        <v>0</v>
      </c>
      <c r="AA899" s="7">
        <v>0</v>
      </c>
      <c r="AB899" s="7">
        <v>0</v>
      </c>
      <c r="AC899" s="7">
        <v>0</v>
      </c>
      <c r="AD899" s="7">
        <v>0</v>
      </c>
      <c r="AE899" s="7">
        <v>0</v>
      </c>
      <c r="AF899" s="7">
        <v>0</v>
      </c>
      <c r="AG899" s="7">
        <v>0</v>
      </c>
      <c r="AH899" s="7">
        <v>0</v>
      </c>
      <c r="AI899" s="7">
        <v>0</v>
      </c>
      <c r="AJ899" s="7">
        <v>0</v>
      </c>
      <c r="AK899" s="7">
        <v>0</v>
      </c>
      <c r="AL899" s="7">
        <v>0</v>
      </c>
      <c r="AM899" s="7">
        <v>4719</v>
      </c>
      <c r="AN899" s="7">
        <v>4719</v>
      </c>
      <c r="AO899" s="7">
        <v>507.15</v>
      </c>
      <c r="AP899" s="7">
        <v>0</v>
      </c>
      <c r="AQ899" s="7">
        <v>0</v>
      </c>
      <c r="AR899" s="7">
        <v>4211.8500000000004</v>
      </c>
      <c r="AS899" s="7">
        <v>0</v>
      </c>
      <c r="AT899" s="7">
        <v>0</v>
      </c>
      <c r="AU899" s="7">
        <v>0</v>
      </c>
      <c r="AV899" s="7">
        <f t="shared" si="39"/>
        <v>4719</v>
      </c>
      <c r="AW899" s="7">
        <f t="shared" si="40"/>
        <v>4719</v>
      </c>
      <c r="AX899" s="7">
        <f t="shared" si="41"/>
        <v>4719</v>
      </c>
    </row>
    <row r="900" spans="1:50" ht="99.95" customHeight="1" x14ac:dyDescent="0.25">
      <c r="A900" s="1" t="s">
        <v>3</v>
      </c>
      <c r="B900" s="1" t="s">
        <v>4</v>
      </c>
      <c r="C900" s="1" t="s">
        <v>5</v>
      </c>
      <c r="D900" s="1" t="s">
        <v>760</v>
      </c>
      <c r="E900" s="1" t="s">
        <v>761</v>
      </c>
      <c r="F900" s="1" t="s">
        <v>2220</v>
      </c>
      <c r="G900" s="1" t="s">
        <v>2221</v>
      </c>
      <c r="H900" s="6" t="s">
        <v>2563</v>
      </c>
      <c r="I900" s="6" t="s">
        <v>2564</v>
      </c>
      <c r="J900" s="6" t="s">
        <v>2565</v>
      </c>
      <c r="K900" s="6" t="s">
        <v>2566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>
        <v>0</v>
      </c>
      <c r="X900" s="7">
        <v>0</v>
      </c>
      <c r="Y900" s="7">
        <v>0</v>
      </c>
      <c r="Z900" s="7">
        <v>0</v>
      </c>
      <c r="AA900" s="7">
        <v>385</v>
      </c>
      <c r="AB900" s="7">
        <v>385</v>
      </c>
      <c r="AC900" s="7">
        <v>0</v>
      </c>
      <c r="AD900" s="7">
        <v>0</v>
      </c>
      <c r="AE900" s="7">
        <v>0</v>
      </c>
      <c r="AF900" s="7">
        <v>385</v>
      </c>
      <c r="AG900" s="7">
        <v>0</v>
      </c>
      <c r="AH900" s="7">
        <v>0</v>
      </c>
      <c r="AI900" s="7">
        <v>0</v>
      </c>
      <c r="AJ900" s="7">
        <v>0</v>
      </c>
      <c r="AK900" s="7">
        <v>0</v>
      </c>
      <c r="AL900" s="7">
        <v>0</v>
      </c>
      <c r="AM900" s="7">
        <v>0</v>
      </c>
      <c r="AN900" s="7">
        <v>0</v>
      </c>
      <c r="AO900" s="7">
        <v>0</v>
      </c>
      <c r="AP900" s="7">
        <v>0</v>
      </c>
      <c r="AQ900" s="7">
        <v>0</v>
      </c>
      <c r="AR900" s="7">
        <v>0</v>
      </c>
      <c r="AS900" s="7">
        <v>0</v>
      </c>
      <c r="AT900" s="7">
        <v>0</v>
      </c>
      <c r="AU900" s="7">
        <v>0</v>
      </c>
      <c r="AV900" s="7">
        <f t="shared" si="39"/>
        <v>385</v>
      </c>
      <c r="AW900" s="7">
        <f t="shared" si="40"/>
        <v>385</v>
      </c>
      <c r="AX900" s="7">
        <f t="shared" si="41"/>
        <v>385</v>
      </c>
    </row>
    <row r="901" spans="1:50" ht="99.95" customHeight="1" x14ac:dyDescent="0.25">
      <c r="A901" s="1" t="s">
        <v>3</v>
      </c>
      <c r="B901" s="1" t="s">
        <v>4</v>
      </c>
      <c r="C901" s="1" t="s">
        <v>5</v>
      </c>
      <c r="D901" s="1" t="s">
        <v>760</v>
      </c>
      <c r="E901" s="1" t="s">
        <v>761</v>
      </c>
      <c r="F901" s="1" t="s">
        <v>2220</v>
      </c>
      <c r="G901" s="1" t="s">
        <v>2221</v>
      </c>
      <c r="H901" s="6" t="s">
        <v>2567</v>
      </c>
      <c r="I901" s="6" t="s">
        <v>2568</v>
      </c>
      <c r="J901" s="6" t="s">
        <v>2569</v>
      </c>
      <c r="K901" s="6" t="s">
        <v>2570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0</v>
      </c>
      <c r="V901" s="7">
        <v>0</v>
      </c>
      <c r="W901" s="7">
        <v>0</v>
      </c>
      <c r="X901" s="7">
        <v>0</v>
      </c>
      <c r="Y901" s="7">
        <v>0</v>
      </c>
      <c r="Z901" s="7">
        <v>0</v>
      </c>
      <c r="AA901" s="7">
        <v>0</v>
      </c>
      <c r="AB901" s="7">
        <v>0</v>
      </c>
      <c r="AC901" s="7">
        <v>0</v>
      </c>
      <c r="AD901" s="7">
        <v>3300</v>
      </c>
      <c r="AE901" s="7">
        <v>0</v>
      </c>
      <c r="AF901" s="7">
        <v>0</v>
      </c>
      <c r="AG901" s="7">
        <v>0</v>
      </c>
      <c r="AH901" s="7">
        <v>3300</v>
      </c>
      <c r="AI901" s="7">
        <v>3300</v>
      </c>
      <c r="AJ901" s="7">
        <v>0</v>
      </c>
      <c r="AK901" s="7">
        <v>0</v>
      </c>
      <c r="AL901" s="7">
        <v>0</v>
      </c>
      <c r="AM901" s="7">
        <v>0</v>
      </c>
      <c r="AN901" s="7">
        <v>0</v>
      </c>
      <c r="AO901" s="7">
        <v>0</v>
      </c>
      <c r="AP901" s="7">
        <v>0</v>
      </c>
      <c r="AQ901" s="7">
        <v>0</v>
      </c>
      <c r="AR901" s="7">
        <v>0</v>
      </c>
      <c r="AS901" s="7">
        <v>0</v>
      </c>
      <c r="AT901" s="7">
        <v>0</v>
      </c>
      <c r="AU901" s="7">
        <v>0</v>
      </c>
      <c r="AV901" s="7">
        <f t="shared" ref="AV901:AV964" si="42">L901+O901+R901+U901+X901+AA901+AD901+AG901+AJ901+AM901+AP901+AS901</f>
        <v>3300</v>
      </c>
      <c r="AW901" s="7">
        <f t="shared" ref="AW901:AW964" si="43">M901+P901+S901+V901+Y901+AB901+AE901+AH901+AK901+AN901+AQ901+AT901</f>
        <v>3300</v>
      </c>
      <c r="AX901" s="7">
        <f t="shared" ref="AX901:AX964" si="44">N901+Q901+T901+W901+Z901+AC901+AF901+AI901+AL901+AO901+AR901+AU901</f>
        <v>3300</v>
      </c>
    </row>
    <row r="902" spans="1:50" ht="99.95" customHeight="1" x14ac:dyDescent="0.25">
      <c r="A902" s="1" t="s">
        <v>3</v>
      </c>
      <c r="B902" s="1" t="s">
        <v>4</v>
      </c>
      <c r="C902" s="1" t="s">
        <v>5</v>
      </c>
      <c r="D902" s="1" t="s">
        <v>760</v>
      </c>
      <c r="E902" s="1" t="s">
        <v>761</v>
      </c>
      <c r="F902" s="1" t="s">
        <v>2220</v>
      </c>
      <c r="G902" s="1" t="s">
        <v>2221</v>
      </c>
      <c r="H902" s="6" t="s">
        <v>2571</v>
      </c>
      <c r="I902" s="6" t="s">
        <v>2572</v>
      </c>
      <c r="J902" s="6" t="s">
        <v>2573</v>
      </c>
      <c r="K902" s="6" t="s">
        <v>2574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7">
        <v>0</v>
      </c>
      <c r="W902" s="7">
        <v>0</v>
      </c>
      <c r="X902" s="7">
        <v>0</v>
      </c>
      <c r="Y902" s="7">
        <v>0</v>
      </c>
      <c r="Z902" s="7">
        <v>0</v>
      </c>
      <c r="AA902" s="7">
        <v>0</v>
      </c>
      <c r="AB902" s="7">
        <v>0</v>
      </c>
      <c r="AC902" s="7">
        <v>0</v>
      </c>
      <c r="AD902" s="7">
        <v>0</v>
      </c>
      <c r="AE902" s="7">
        <v>0</v>
      </c>
      <c r="AF902" s="7">
        <v>0</v>
      </c>
      <c r="AG902" s="7">
        <v>3118.5</v>
      </c>
      <c r="AH902" s="7">
        <v>3118.5</v>
      </c>
      <c r="AI902" s="7">
        <v>147.16999999999999</v>
      </c>
      <c r="AJ902" s="7">
        <v>0</v>
      </c>
      <c r="AK902" s="7">
        <v>0</v>
      </c>
      <c r="AL902" s="7">
        <v>0</v>
      </c>
      <c r="AM902" s="7">
        <v>0</v>
      </c>
      <c r="AN902" s="7">
        <v>0</v>
      </c>
      <c r="AO902" s="7">
        <v>0</v>
      </c>
      <c r="AP902" s="7">
        <v>0</v>
      </c>
      <c r="AQ902" s="7">
        <v>0</v>
      </c>
      <c r="AR902" s="7">
        <v>0</v>
      </c>
      <c r="AS902" s="7">
        <v>0</v>
      </c>
      <c r="AT902" s="7">
        <v>0</v>
      </c>
      <c r="AU902" s="7">
        <v>0</v>
      </c>
      <c r="AV902" s="7">
        <f t="shared" si="42"/>
        <v>3118.5</v>
      </c>
      <c r="AW902" s="7">
        <f t="shared" si="43"/>
        <v>3118.5</v>
      </c>
      <c r="AX902" s="7">
        <f t="shared" si="44"/>
        <v>147.16999999999999</v>
      </c>
    </row>
    <row r="903" spans="1:50" ht="99.95" customHeight="1" x14ac:dyDescent="0.25">
      <c r="A903" s="1" t="s">
        <v>3</v>
      </c>
      <c r="B903" s="1" t="s">
        <v>4</v>
      </c>
      <c r="C903" s="1" t="s">
        <v>5</v>
      </c>
      <c r="D903" s="1" t="s">
        <v>760</v>
      </c>
      <c r="E903" s="1" t="s">
        <v>761</v>
      </c>
      <c r="F903" s="1" t="s">
        <v>2220</v>
      </c>
      <c r="G903" s="1" t="s">
        <v>2221</v>
      </c>
      <c r="H903" s="6" t="s">
        <v>2575</v>
      </c>
      <c r="I903" s="6" t="s">
        <v>2576</v>
      </c>
      <c r="J903" s="6" t="s">
        <v>2577</v>
      </c>
      <c r="K903" s="6" t="s">
        <v>2578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0</v>
      </c>
      <c r="X903" s="7">
        <v>0</v>
      </c>
      <c r="Y903" s="7">
        <v>0</v>
      </c>
      <c r="Z903" s="7">
        <v>0</v>
      </c>
      <c r="AA903" s="7">
        <v>4279</v>
      </c>
      <c r="AB903" s="7">
        <v>4279</v>
      </c>
      <c r="AC903" s="7">
        <v>4279</v>
      </c>
      <c r="AD903" s="7">
        <v>0</v>
      </c>
      <c r="AE903" s="7">
        <v>0</v>
      </c>
      <c r="AF903" s="7">
        <v>0</v>
      </c>
      <c r="AG903" s="7">
        <v>0</v>
      </c>
      <c r="AH903" s="7">
        <v>0</v>
      </c>
      <c r="AI903" s="7">
        <v>0</v>
      </c>
      <c r="AJ903" s="7">
        <v>0</v>
      </c>
      <c r="AK903" s="7">
        <v>0</v>
      </c>
      <c r="AL903" s="7">
        <v>0</v>
      </c>
      <c r="AM903" s="7">
        <v>0</v>
      </c>
      <c r="AN903" s="7">
        <v>0</v>
      </c>
      <c r="AO903" s="7">
        <v>0</v>
      </c>
      <c r="AP903" s="7">
        <v>0</v>
      </c>
      <c r="AQ903" s="7">
        <v>0</v>
      </c>
      <c r="AR903" s="7">
        <v>0</v>
      </c>
      <c r="AS903" s="7">
        <v>0</v>
      </c>
      <c r="AT903" s="7">
        <v>0</v>
      </c>
      <c r="AU903" s="7">
        <v>0</v>
      </c>
      <c r="AV903" s="7">
        <f t="shared" si="42"/>
        <v>4279</v>
      </c>
      <c r="AW903" s="7">
        <f t="shared" si="43"/>
        <v>4279</v>
      </c>
      <c r="AX903" s="7">
        <f t="shared" si="44"/>
        <v>4279</v>
      </c>
    </row>
    <row r="904" spans="1:50" ht="99.95" customHeight="1" x14ac:dyDescent="0.25">
      <c r="A904" s="1" t="s">
        <v>3</v>
      </c>
      <c r="B904" s="1" t="s">
        <v>4</v>
      </c>
      <c r="C904" s="1" t="s">
        <v>5</v>
      </c>
      <c r="D904" s="1" t="s">
        <v>760</v>
      </c>
      <c r="E904" s="1" t="s">
        <v>761</v>
      </c>
      <c r="F904" s="1" t="s">
        <v>2220</v>
      </c>
      <c r="G904" s="1" t="s">
        <v>2221</v>
      </c>
      <c r="H904" s="6" t="s">
        <v>2579</v>
      </c>
      <c r="I904" s="6" t="s">
        <v>2580</v>
      </c>
      <c r="J904" s="6" t="s">
        <v>2581</v>
      </c>
      <c r="K904" s="6" t="s">
        <v>2582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>
        <v>0</v>
      </c>
      <c r="X904" s="7">
        <v>0</v>
      </c>
      <c r="Y904" s="7">
        <v>0</v>
      </c>
      <c r="Z904" s="7">
        <v>0</v>
      </c>
      <c r="AA904" s="7">
        <v>0</v>
      </c>
      <c r="AB904" s="7">
        <v>0</v>
      </c>
      <c r="AC904" s="7">
        <v>0</v>
      </c>
      <c r="AD904" s="7">
        <v>0</v>
      </c>
      <c r="AE904" s="7">
        <v>0</v>
      </c>
      <c r="AF904" s="7">
        <v>0</v>
      </c>
      <c r="AG904" s="7">
        <v>575.29999999999995</v>
      </c>
      <c r="AH904" s="7">
        <v>575.29999999999995</v>
      </c>
      <c r="AI904" s="7">
        <v>575.29999999999995</v>
      </c>
      <c r="AJ904" s="7">
        <v>0</v>
      </c>
      <c r="AK904" s="7">
        <v>0</v>
      </c>
      <c r="AL904" s="7">
        <v>-575.29999999999995</v>
      </c>
      <c r="AM904" s="7">
        <v>0</v>
      </c>
      <c r="AN904" s="7">
        <v>0</v>
      </c>
      <c r="AO904" s="7">
        <v>0</v>
      </c>
      <c r="AP904" s="7">
        <v>0</v>
      </c>
      <c r="AQ904" s="7">
        <v>0</v>
      </c>
      <c r="AR904" s="7">
        <v>0</v>
      </c>
      <c r="AS904" s="7">
        <v>0</v>
      </c>
      <c r="AT904" s="7">
        <v>0</v>
      </c>
      <c r="AU904" s="7">
        <v>575.29999999999995</v>
      </c>
      <c r="AV904" s="7">
        <f t="shared" si="42"/>
        <v>575.29999999999995</v>
      </c>
      <c r="AW904" s="7">
        <f t="shared" si="43"/>
        <v>575.29999999999995</v>
      </c>
      <c r="AX904" s="7">
        <f t="shared" si="44"/>
        <v>575.29999999999995</v>
      </c>
    </row>
    <row r="905" spans="1:50" ht="99.95" customHeight="1" x14ac:dyDescent="0.25">
      <c r="A905" s="1" t="s">
        <v>3</v>
      </c>
      <c r="B905" s="1" t="s">
        <v>4</v>
      </c>
      <c r="C905" s="1" t="s">
        <v>5</v>
      </c>
      <c r="D905" s="1" t="s">
        <v>760</v>
      </c>
      <c r="E905" s="1" t="s">
        <v>761</v>
      </c>
      <c r="F905" s="1" t="s">
        <v>2220</v>
      </c>
      <c r="G905" s="1" t="s">
        <v>2221</v>
      </c>
      <c r="H905" s="6" t="s">
        <v>2583</v>
      </c>
      <c r="I905" s="6" t="s">
        <v>2584</v>
      </c>
      <c r="J905" s="6" t="s">
        <v>2585</v>
      </c>
      <c r="K905" s="6" t="s">
        <v>2586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0</v>
      </c>
      <c r="Y905" s="7">
        <v>0</v>
      </c>
      <c r="Z905" s="7">
        <v>0</v>
      </c>
      <c r="AA905" s="7">
        <v>0</v>
      </c>
      <c r="AB905" s="7">
        <v>0</v>
      </c>
      <c r="AC905" s="7">
        <v>0</v>
      </c>
      <c r="AD905" s="7">
        <v>0</v>
      </c>
      <c r="AE905" s="7">
        <v>0</v>
      </c>
      <c r="AF905" s="7">
        <v>0</v>
      </c>
      <c r="AG905" s="7">
        <v>2225.67</v>
      </c>
      <c r="AH905" s="7">
        <v>2225.67</v>
      </c>
      <c r="AI905" s="7">
        <v>2225.67</v>
      </c>
      <c r="AJ905" s="7">
        <v>0</v>
      </c>
      <c r="AK905" s="7">
        <v>0</v>
      </c>
      <c r="AL905" s="7">
        <v>0</v>
      </c>
      <c r="AM905" s="7">
        <v>0</v>
      </c>
      <c r="AN905" s="7">
        <v>0</v>
      </c>
      <c r="AO905" s="7">
        <v>0</v>
      </c>
      <c r="AP905" s="7">
        <v>0</v>
      </c>
      <c r="AQ905" s="7">
        <v>0</v>
      </c>
      <c r="AR905" s="7">
        <v>0</v>
      </c>
      <c r="AS905" s="7">
        <v>0</v>
      </c>
      <c r="AT905" s="7">
        <v>0</v>
      </c>
      <c r="AU905" s="7">
        <v>0</v>
      </c>
      <c r="AV905" s="7">
        <f t="shared" si="42"/>
        <v>2225.67</v>
      </c>
      <c r="AW905" s="7">
        <f t="shared" si="43"/>
        <v>2225.67</v>
      </c>
      <c r="AX905" s="7">
        <f t="shared" si="44"/>
        <v>2225.67</v>
      </c>
    </row>
    <row r="906" spans="1:50" ht="99.95" customHeight="1" x14ac:dyDescent="0.25">
      <c r="A906" s="1" t="s">
        <v>3</v>
      </c>
      <c r="B906" s="1" t="s">
        <v>4</v>
      </c>
      <c r="C906" s="1" t="s">
        <v>5</v>
      </c>
      <c r="D906" s="1" t="s">
        <v>760</v>
      </c>
      <c r="E906" s="1" t="s">
        <v>761</v>
      </c>
      <c r="F906" s="1" t="s">
        <v>2220</v>
      </c>
      <c r="G906" s="1" t="s">
        <v>2221</v>
      </c>
      <c r="H906" s="6" t="s">
        <v>2587</v>
      </c>
      <c r="I906" s="6" t="s">
        <v>2588</v>
      </c>
      <c r="J906" s="6" t="s">
        <v>2589</v>
      </c>
      <c r="K906" s="6" t="s">
        <v>2590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3987.1</v>
      </c>
      <c r="V906" s="7">
        <v>0</v>
      </c>
      <c r="W906" s="7">
        <v>0</v>
      </c>
      <c r="X906" s="7">
        <v>0</v>
      </c>
      <c r="Y906" s="7">
        <v>3987.1</v>
      </c>
      <c r="Z906" s="7">
        <v>3987.1</v>
      </c>
      <c r="AA906" s="7">
        <v>0</v>
      </c>
      <c r="AB906" s="7">
        <v>0</v>
      </c>
      <c r="AC906" s="7">
        <v>0</v>
      </c>
      <c r="AD906" s="7">
        <v>0</v>
      </c>
      <c r="AE906" s="7">
        <v>0</v>
      </c>
      <c r="AF906" s="7">
        <v>0</v>
      </c>
      <c r="AG906" s="7">
        <v>0</v>
      </c>
      <c r="AH906" s="7">
        <v>0</v>
      </c>
      <c r="AI906" s="7">
        <v>0</v>
      </c>
      <c r="AJ906" s="7">
        <v>0</v>
      </c>
      <c r="AK906" s="7">
        <v>0</v>
      </c>
      <c r="AL906" s="7">
        <v>0</v>
      </c>
      <c r="AM906" s="7">
        <v>0</v>
      </c>
      <c r="AN906" s="7">
        <v>0</v>
      </c>
      <c r="AO906" s="7">
        <v>0</v>
      </c>
      <c r="AP906" s="7">
        <v>0</v>
      </c>
      <c r="AQ906" s="7">
        <v>0</v>
      </c>
      <c r="AR906" s="7">
        <v>0</v>
      </c>
      <c r="AS906" s="7">
        <v>0</v>
      </c>
      <c r="AT906" s="7">
        <v>0</v>
      </c>
      <c r="AU906" s="7">
        <v>0</v>
      </c>
      <c r="AV906" s="7">
        <f t="shared" si="42"/>
        <v>3987.1</v>
      </c>
      <c r="AW906" s="7">
        <f t="shared" si="43"/>
        <v>3987.1</v>
      </c>
      <c r="AX906" s="7">
        <f t="shared" si="44"/>
        <v>3987.1</v>
      </c>
    </row>
    <row r="907" spans="1:50" ht="99.95" customHeight="1" x14ac:dyDescent="0.25">
      <c r="A907" s="1" t="s">
        <v>3</v>
      </c>
      <c r="B907" s="1" t="s">
        <v>4</v>
      </c>
      <c r="C907" s="1" t="s">
        <v>5</v>
      </c>
      <c r="D907" s="1" t="s">
        <v>760</v>
      </c>
      <c r="E907" s="1" t="s">
        <v>761</v>
      </c>
      <c r="F907" s="1" t="s">
        <v>2220</v>
      </c>
      <c r="G907" s="1" t="s">
        <v>2221</v>
      </c>
      <c r="H907" s="6" t="s">
        <v>2587</v>
      </c>
      <c r="I907" s="6" t="s">
        <v>2588</v>
      </c>
      <c r="J907" s="6" t="s">
        <v>2589</v>
      </c>
      <c r="K907" s="6" t="s">
        <v>2591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0</v>
      </c>
      <c r="X907" s="7">
        <v>0</v>
      </c>
      <c r="Y907" s="7">
        <v>0</v>
      </c>
      <c r="Z907" s="7">
        <v>0</v>
      </c>
      <c r="AA907" s="7">
        <v>0</v>
      </c>
      <c r="AB907" s="7">
        <v>0</v>
      </c>
      <c r="AC907" s="7">
        <v>0</v>
      </c>
      <c r="AD907" s="7">
        <v>0</v>
      </c>
      <c r="AE907" s="7">
        <v>0</v>
      </c>
      <c r="AF907" s="7">
        <v>0</v>
      </c>
      <c r="AG907" s="7">
        <v>0</v>
      </c>
      <c r="AH907" s="7">
        <v>0</v>
      </c>
      <c r="AI907" s="7">
        <v>0</v>
      </c>
      <c r="AJ907" s="7">
        <v>1268.32</v>
      </c>
      <c r="AK907" s="7">
        <v>1268.32</v>
      </c>
      <c r="AL907" s="7">
        <v>0</v>
      </c>
      <c r="AM907" s="7">
        <v>0</v>
      </c>
      <c r="AN907" s="7">
        <v>0</v>
      </c>
      <c r="AO907" s="7">
        <v>1268.32</v>
      </c>
      <c r="AP907" s="7">
        <v>0</v>
      </c>
      <c r="AQ907" s="7">
        <v>0</v>
      </c>
      <c r="AR907" s="7">
        <v>0</v>
      </c>
      <c r="AS907" s="7">
        <v>0</v>
      </c>
      <c r="AT907" s="7">
        <v>0</v>
      </c>
      <c r="AU907" s="7">
        <v>0</v>
      </c>
      <c r="AV907" s="7">
        <f t="shared" si="42"/>
        <v>1268.32</v>
      </c>
      <c r="AW907" s="7">
        <f t="shared" si="43"/>
        <v>1268.32</v>
      </c>
      <c r="AX907" s="7">
        <f t="shared" si="44"/>
        <v>1268.32</v>
      </c>
    </row>
    <row r="908" spans="1:50" ht="99.95" customHeight="1" x14ac:dyDescent="0.25">
      <c r="A908" s="1" t="s">
        <v>3</v>
      </c>
      <c r="B908" s="1" t="s">
        <v>4</v>
      </c>
      <c r="C908" s="1" t="s">
        <v>5</v>
      </c>
      <c r="D908" s="1" t="s">
        <v>760</v>
      </c>
      <c r="E908" s="1" t="s">
        <v>761</v>
      </c>
      <c r="F908" s="1" t="s">
        <v>2220</v>
      </c>
      <c r="G908" s="1" t="s">
        <v>2221</v>
      </c>
      <c r="H908" s="6" t="s">
        <v>2592</v>
      </c>
      <c r="I908" s="6" t="s">
        <v>2593</v>
      </c>
      <c r="J908" s="6" t="s">
        <v>2594</v>
      </c>
      <c r="K908" s="6" t="s">
        <v>2595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  <c r="Z908" s="7">
        <v>0</v>
      </c>
      <c r="AA908" s="7">
        <v>0</v>
      </c>
      <c r="AB908" s="7">
        <v>0</v>
      </c>
      <c r="AC908" s="7">
        <v>0</v>
      </c>
      <c r="AD908" s="7">
        <v>1586.05</v>
      </c>
      <c r="AE908" s="7">
        <v>1586.05</v>
      </c>
      <c r="AF908" s="7">
        <v>0</v>
      </c>
      <c r="AG908" s="7">
        <v>0</v>
      </c>
      <c r="AH908" s="7">
        <v>0</v>
      </c>
      <c r="AI908" s="7">
        <v>1586.05</v>
      </c>
      <c r="AJ908" s="7">
        <v>0</v>
      </c>
      <c r="AK908" s="7">
        <v>0</v>
      </c>
      <c r="AL908" s="7">
        <v>0</v>
      </c>
      <c r="AM908" s="7">
        <v>0</v>
      </c>
      <c r="AN908" s="7">
        <v>0</v>
      </c>
      <c r="AO908" s="7">
        <v>0</v>
      </c>
      <c r="AP908" s="7">
        <v>0</v>
      </c>
      <c r="AQ908" s="7">
        <v>0</v>
      </c>
      <c r="AR908" s="7">
        <v>0</v>
      </c>
      <c r="AS908" s="7">
        <v>0</v>
      </c>
      <c r="AT908" s="7">
        <v>0</v>
      </c>
      <c r="AU908" s="7">
        <v>0</v>
      </c>
      <c r="AV908" s="7">
        <f t="shared" si="42"/>
        <v>1586.05</v>
      </c>
      <c r="AW908" s="7">
        <f t="shared" si="43"/>
        <v>1586.05</v>
      </c>
      <c r="AX908" s="7">
        <f t="shared" si="44"/>
        <v>1586.05</v>
      </c>
    </row>
    <row r="909" spans="1:50" ht="99.95" customHeight="1" x14ac:dyDescent="0.25">
      <c r="A909" s="1" t="s">
        <v>3</v>
      </c>
      <c r="B909" s="1" t="s">
        <v>4</v>
      </c>
      <c r="C909" s="1" t="s">
        <v>5</v>
      </c>
      <c r="D909" s="1" t="s">
        <v>760</v>
      </c>
      <c r="E909" s="1" t="s">
        <v>761</v>
      </c>
      <c r="F909" s="1" t="s">
        <v>2220</v>
      </c>
      <c r="G909" s="1" t="s">
        <v>2221</v>
      </c>
      <c r="H909" s="6" t="s">
        <v>2596</v>
      </c>
      <c r="I909" s="6" t="s">
        <v>2597</v>
      </c>
      <c r="J909" s="6" t="s">
        <v>2598</v>
      </c>
      <c r="K909" s="6" t="s">
        <v>2599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12696.09</v>
      </c>
      <c r="V909" s="7">
        <v>0</v>
      </c>
      <c r="W909" s="7">
        <v>0</v>
      </c>
      <c r="X909" s="7">
        <v>0</v>
      </c>
      <c r="Y909" s="7">
        <v>12696.09</v>
      </c>
      <c r="Z909" s="7">
        <v>12696.09</v>
      </c>
      <c r="AA909" s="7">
        <v>0</v>
      </c>
      <c r="AB909" s="7">
        <v>0</v>
      </c>
      <c r="AC909" s="7">
        <v>0</v>
      </c>
      <c r="AD909" s="7">
        <v>0</v>
      </c>
      <c r="AE909" s="7">
        <v>0</v>
      </c>
      <c r="AF909" s="7">
        <v>0</v>
      </c>
      <c r="AG909" s="7">
        <v>0</v>
      </c>
      <c r="AH909" s="7">
        <v>0</v>
      </c>
      <c r="AI909" s="7">
        <v>0</v>
      </c>
      <c r="AJ909" s="7">
        <v>0</v>
      </c>
      <c r="AK909" s="7">
        <v>0</v>
      </c>
      <c r="AL909" s="7">
        <v>0</v>
      </c>
      <c r="AM909" s="7">
        <v>0</v>
      </c>
      <c r="AN909" s="7">
        <v>0</v>
      </c>
      <c r="AO909" s="7">
        <v>0</v>
      </c>
      <c r="AP909" s="7">
        <v>0</v>
      </c>
      <c r="AQ909" s="7">
        <v>0</v>
      </c>
      <c r="AR909" s="7">
        <v>0</v>
      </c>
      <c r="AS909" s="7">
        <v>0</v>
      </c>
      <c r="AT909" s="7">
        <v>0</v>
      </c>
      <c r="AU909" s="7">
        <v>0</v>
      </c>
      <c r="AV909" s="7">
        <f t="shared" si="42"/>
        <v>12696.09</v>
      </c>
      <c r="AW909" s="7">
        <f t="shared" si="43"/>
        <v>12696.09</v>
      </c>
      <c r="AX909" s="7">
        <f t="shared" si="44"/>
        <v>12696.09</v>
      </c>
    </row>
    <row r="910" spans="1:50" ht="99.95" customHeight="1" x14ac:dyDescent="0.25">
      <c r="A910" s="1" t="s">
        <v>3</v>
      </c>
      <c r="B910" s="1" t="s">
        <v>4</v>
      </c>
      <c r="C910" s="1" t="s">
        <v>5</v>
      </c>
      <c r="D910" s="1" t="s">
        <v>760</v>
      </c>
      <c r="E910" s="1" t="s">
        <v>761</v>
      </c>
      <c r="F910" s="1" t="s">
        <v>2220</v>
      </c>
      <c r="G910" s="1" t="s">
        <v>2221</v>
      </c>
      <c r="H910" s="6" t="s">
        <v>2600</v>
      </c>
      <c r="I910" s="6" t="s">
        <v>2601</v>
      </c>
      <c r="J910" s="6" t="s">
        <v>2602</v>
      </c>
      <c r="K910" s="6" t="s">
        <v>2603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  <c r="Z910" s="7">
        <v>0</v>
      </c>
      <c r="AA910" s="7">
        <v>0</v>
      </c>
      <c r="AB910" s="7">
        <v>0</v>
      </c>
      <c r="AC910" s="7">
        <v>0</v>
      </c>
      <c r="AD910" s="7">
        <v>0</v>
      </c>
      <c r="AE910" s="7">
        <v>0</v>
      </c>
      <c r="AF910" s="7">
        <v>0</v>
      </c>
      <c r="AG910" s="7">
        <v>5115</v>
      </c>
      <c r="AH910" s="7">
        <v>5115</v>
      </c>
      <c r="AI910" s="7">
        <v>5115</v>
      </c>
      <c r="AJ910" s="7">
        <v>0</v>
      </c>
      <c r="AK910" s="7">
        <v>0</v>
      </c>
      <c r="AL910" s="7">
        <v>0</v>
      </c>
      <c r="AM910" s="7">
        <v>0</v>
      </c>
      <c r="AN910" s="7">
        <v>0</v>
      </c>
      <c r="AO910" s="7">
        <v>0</v>
      </c>
      <c r="AP910" s="7">
        <v>0</v>
      </c>
      <c r="AQ910" s="7">
        <v>0</v>
      </c>
      <c r="AR910" s="7">
        <v>0</v>
      </c>
      <c r="AS910" s="7">
        <v>0</v>
      </c>
      <c r="AT910" s="7">
        <v>0</v>
      </c>
      <c r="AU910" s="7">
        <v>0</v>
      </c>
      <c r="AV910" s="7">
        <f t="shared" si="42"/>
        <v>5115</v>
      </c>
      <c r="AW910" s="7">
        <f t="shared" si="43"/>
        <v>5115</v>
      </c>
      <c r="AX910" s="7">
        <f t="shared" si="44"/>
        <v>5115</v>
      </c>
    </row>
    <row r="911" spans="1:50" ht="99.95" customHeight="1" x14ac:dyDescent="0.25">
      <c r="A911" s="1" t="s">
        <v>3</v>
      </c>
      <c r="B911" s="1" t="s">
        <v>4</v>
      </c>
      <c r="C911" s="1" t="s">
        <v>5</v>
      </c>
      <c r="D911" s="1" t="s">
        <v>760</v>
      </c>
      <c r="E911" s="1" t="s">
        <v>761</v>
      </c>
      <c r="F911" s="1" t="s">
        <v>2220</v>
      </c>
      <c r="G911" s="1" t="s">
        <v>2221</v>
      </c>
      <c r="H911" s="6" t="s">
        <v>2604</v>
      </c>
      <c r="I911" s="6" t="s">
        <v>2605</v>
      </c>
      <c r="J911" s="6" t="s">
        <v>2606</v>
      </c>
      <c r="K911" s="6" t="s">
        <v>2607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  <c r="Z911" s="7">
        <v>0</v>
      </c>
      <c r="AA911" s="7">
        <v>0</v>
      </c>
      <c r="AB911" s="7">
        <v>0</v>
      </c>
      <c r="AC911" s="7">
        <v>0</v>
      </c>
      <c r="AD911" s="7">
        <v>0</v>
      </c>
      <c r="AE911" s="7">
        <v>0</v>
      </c>
      <c r="AF911" s="7">
        <v>0</v>
      </c>
      <c r="AG911" s="7">
        <v>0</v>
      </c>
      <c r="AH911" s="7">
        <v>0</v>
      </c>
      <c r="AI911" s="7">
        <v>0</v>
      </c>
      <c r="AJ911" s="7">
        <v>1180.5999999999999</v>
      </c>
      <c r="AK911" s="7">
        <v>1180.5999999999999</v>
      </c>
      <c r="AL911" s="7">
        <v>0</v>
      </c>
      <c r="AM911" s="7">
        <v>0</v>
      </c>
      <c r="AN911" s="7">
        <v>0</v>
      </c>
      <c r="AO911" s="7">
        <v>1180.5999999999999</v>
      </c>
      <c r="AP911" s="7">
        <v>0</v>
      </c>
      <c r="AQ911" s="7">
        <v>0</v>
      </c>
      <c r="AR911" s="7">
        <v>0</v>
      </c>
      <c r="AS911" s="7">
        <v>0</v>
      </c>
      <c r="AT911" s="7">
        <v>0</v>
      </c>
      <c r="AU911" s="7">
        <v>0</v>
      </c>
      <c r="AV911" s="7">
        <f t="shared" si="42"/>
        <v>1180.5999999999999</v>
      </c>
      <c r="AW911" s="7">
        <f t="shared" si="43"/>
        <v>1180.5999999999999</v>
      </c>
      <c r="AX911" s="7">
        <f t="shared" si="44"/>
        <v>1180.5999999999999</v>
      </c>
    </row>
    <row r="912" spans="1:50" ht="99.95" customHeight="1" x14ac:dyDescent="0.25">
      <c r="A912" s="1" t="s">
        <v>3</v>
      </c>
      <c r="B912" s="1" t="s">
        <v>4</v>
      </c>
      <c r="C912" s="1" t="s">
        <v>5</v>
      </c>
      <c r="D912" s="1" t="s">
        <v>760</v>
      </c>
      <c r="E912" s="1" t="s">
        <v>761</v>
      </c>
      <c r="F912" s="1" t="s">
        <v>2220</v>
      </c>
      <c r="G912" s="1" t="s">
        <v>2221</v>
      </c>
      <c r="H912" s="6" t="s">
        <v>2608</v>
      </c>
      <c r="I912" s="6" t="s">
        <v>2609</v>
      </c>
      <c r="J912" s="6" t="s">
        <v>2610</v>
      </c>
      <c r="K912" s="6" t="s">
        <v>2611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  <c r="Z912" s="7">
        <v>0</v>
      </c>
      <c r="AA912" s="7">
        <v>0</v>
      </c>
      <c r="AB912" s="7">
        <v>0</v>
      </c>
      <c r="AC912" s="7">
        <v>0</v>
      </c>
      <c r="AD912" s="7">
        <v>0</v>
      </c>
      <c r="AE912" s="7">
        <v>0</v>
      </c>
      <c r="AF912" s="7">
        <v>0</v>
      </c>
      <c r="AG912" s="7">
        <v>0</v>
      </c>
      <c r="AH912" s="7">
        <v>0</v>
      </c>
      <c r="AI912" s="7">
        <v>0</v>
      </c>
      <c r="AJ912" s="7">
        <v>5537.02</v>
      </c>
      <c r="AK912" s="7">
        <v>5537.02</v>
      </c>
      <c r="AL912" s="7">
        <v>732.1</v>
      </c>
      <c r="AM912" s="7">
        <v>0</v>
      </c>
      <c r="AN912" s="7">
        <v>0</v>
      </c>
      <c r="AO912" s="7">
        <v>4804.92</v>
      </c>
      <c r="AP912" s="7">
        <v>0</v>
      </c>
      <c r="AQ912" s="7">
        <v>0</v>
      </c>
      <c r="AR912" s="7">
        <v>0</v>
      </c>
      <c r="AS912" s="7">
        <v>0</v>
      </c>
      <c r="AT912" s="7">
        <v>0</v>
      </c>
      <c r="AU912" s="7">
        <v>0</v>
      </c>
      <c r="AV912" s="7">
        <f t="shared" si="42"/>
        <v>5537.02</v>
      </c>
      <c r="AW912" s="7">
        <f t="shared" si="43"/>
        <v>5537.02</v>
      </c>
      <c r="AX912" s="7">
        <f t="shared" si="44"/>
        <v>5537.02</v>
      </c>
    </row>
    <row r="913" spans="1:50" ht="99.95" customHeight="1" x14ac:dyDescent="0.25">
      <c r="A913" s="1" t="s">
        <v>3</v>
      </c>
      <c r="B913" s="1" t="s">
        <v>4</v>
      </c>
      <c r="C913" s="1" t="s">
        <v>5</v>
      </c>
      <c r="D913" s="1" t="s">
        <v>760</v>
      </c>
      <c r="E913" s="1" t="s">
        <v>761</v>
      </c>
      <c r="F913" s="1" t="s">
        <v>2220</v>
      </c>
      <c r="G913" s="1" t="s">
        <v>2221</v>
      </c>
      <c r="H913" s="6" t="s">
        <v>2612</v>
      </c>
      <c r="I913" s="6" t="s">
        <v>2613</v>
      </c>
      <c r="J913" s="6" t="s">
        <v>2614</v>
      </c>
      <c r="K913" s="6" t="s">
        <v>2615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  <c r="Z913" s="7">
        <v>0</v>
      </c>
      <c r="AA913" s="7">
        <v>0</v>
      </c>
      <c r="AB913" s="7">
        <v>0</v>
      </c>
      <c r="AC913" s="7">
        <v>0</v>
      </c>
      <c r="AD913" s="7">
        <v>0</v>
      </c>
      <c r="AE913" s="7">
        <v>0</v>
      </c>
      <c r="AF913" s="7">
        <v>0</v>
      </c>
      <c r="AG913" s="7">
        <v>0</v>
      </c>
      <c r="AH913" s="7">
        <v>0</v>
      </c>
      <c r="AI913" s="7">
        <v>0</v>
      </c>
      <c r="AJ913" s="7">
        <v>0</v>
      </c>
      <c r="AK913" s="7">
        <v>0</v>
      </c>
      <c r="AL913" s="7">
        <v>0</v>
      </c>
      <c r="AM913" s="7">
        <v>6925.94</v>
      </c>
      <c r="AN913" s="7">
        <v>6925.94</v>
      </c>
      <c r="AO913" s="7">
        <v>6925.94</v>
      </c>
      <c r="AP913" s="7">
        <v>0</v>
      </c>
      <c r="AQ913" s="7">
        <v>0</v>
      </c>
      <c r="AR913" s="7">
        <v>0</v>
      </c>
      <c r="AS913" s="7">
        <v>0</v>
      </c>
      <c r="AT913" s="7">
        <v>0</v>
      </c>
      <c r="AU913" s="7">
        <v>0</v>
      </c>
      <c r="AV913" s="7">
        <f t="shared" si="42"/>
        <v>6925.94</v>
      </c>
      <c r="AW913" s="7">
        <f t="shared" si="43"/>
        <v>6925.94</v>
      </c>
      <c r="AX913" s="7">
        <f t="shared" si="44"/>
        <v>6925.94</v>
      </c>
    </row>
    <row r="914" spans="1:50" ht="99.95" customHeight="1" x14ac:dyDescent="0.25">
      <c r="A914" s="1" t="s">
        <v>3</v>
      </c>
      <c r="B914" s="1" t="s">
        <v>4</v>
      </c>
      <c r="C914" s="1" t="s">
        <v>5</v>
      </c>
      <c r="D914" s="1" t="s">
        <v>760</v>
      </c>
      <c r="E914" s="1" t="s">
        <v>761</v>
      </c>
      <c r="F914" s="1" t="s">
        <v>2220</v>
      </c>
      <c r="G914" s="1" t="s">
        <v>2221</v>
      </c>
      <c r="H914" s="6" t="s">
        <v>2616</v>
      </c>
      <c r="I914" s="6" t="s">
        <v>2617</v>
      </c>
      <c r="J914" s="6" t="s">
        <v>2618</v>
      </c>
      <c r="K914" s="6" t="s">
        <v>2619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0</v>
      </c>
      <c r="AA914" s="7">
        <v>0</v>
      </c>
      <c r="AB914" s="7">
        <v>0</v>
      </c>
      <c r="AC914" s="7">
        <v>0</v>
      </c>
      <c r="AD914" s="7">
        <v>0</v>
      </c>
      <c r="AE914" s="7">
        <v>0</v>
      </c>
      <c r="AF914" s="7">
        <v>0</v>
      </c>
      <c r="AG914" s="7">
        <v>0</v>
      </c>
      <c r="AH914" s="7">
        <v>0</v>
      </c>
      <c r="AI914" s="7">
        <v>0</v>
      </c>
      <c r="AJ914" s="7">
        <v>16149.5</v>
      </c>
      <c r="AK914" s="7">
        <v>16149.5</v>
      </c>
      <c r="AL914" s="7">
        <v>3650.54</v>
      </c>
      <c r="AM914" s="7">
        <v>0</v>
      </c>
      <c r="AN914" s="7">
        <v>0</v>
      </c>
      <c r="AO914" s="7">
        <v>12498.96</v>
      </c>
      <c r="AP914" s="7">
        <v>0</v>
      </c>
      <c r="AQ914" s="7">
        <v>0</v>
      </c>
      <c r="AR914" s="7">
        <v>0</v>
      </c>
      <c r="AS914" s="7">
        <v>0</v>
      </c>
      <c r="AT914" s="7">
        <v>0</v>
      </c>
      <c r="AU914" s="7">
        <v>0</v>
      </c>
      <c r="AV914" s="7">
        <f t="shared" si="42"/>
        <v>16149.5</v>
      </c>
      <c r="AW914" s="7">
        <f t="shared" si="43"/>
        <v>16149.5</v>
      </c>
      <c r="AX914" s="7">
        <f t="shared" si="44"/>
        <v>16149.5</v>
      </c>
    </row>
    <row r="915" spans="1:50" ht="99.95" customHeight="1" x14ac:dyDescent="0.25">
      <c r="A915" s="1" t="s">
        <v>3</v>
      </c>
      <c r="B915" s="1" t="s">
        <v>4</v>
      </c>
      <c r="C915" s="1" t="s">
        <v>5</v>
      </c>
      <c r="D915" s="1" t="s">
        <v>760</v>
      </c>
      <c r="E915" s="1" t="s">
        <v>761</v>
      </c>
      <c r="F915" s="1" t="s">
        <v>2220</v>
      </c>
      <c r="G915" s="1" t="s">
        <v>2221</v>
      </c>
      <c r="H915" s="6" t="s">
        <v>2620</v>
      </c>
      <c r="I915" s="6" t="s">
        <v>2621</v>
      </c>
      <c r="J915" s="6" t="s">
        <v>2622</v>
      </c>
      <c r="K915" s="6" t="s">
        <v>2623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7">
        <v>0</v>
      </c>
      <c r="Y915" s="7">
        <v>0</v>
      </c>
      <c r="Z915" s="7">
        <v>0</v>
      </c>
      <c r="AA915" s="7">
        <v>0</v>
      </c>
      <c r="AB915" s="7">
        <v>0</v>
      </c>
      <c r="AC915" s="7">
        <v>0</v>
      </c>
      <c r="AD915" s="7">
        <v>0</v>
      </c>
      <c r="AE915" s="7">
        <v>0</v>
      </c>
      <c r="AF915" s="7">
        <v>0</v>
      </c>
      <c r="AG915" s="7">
        <v>0</v>
      </c>
      <c r="AH915" s="7">
        <v>0</v>
      </c>
      <c r="AI915" s="7">
        <v>0</v>
      </c>
      <c r="AJ915" s="7">
        <v>15094.05</v>
      </c>
      <c r="AK915" s="7">
        <v>15094.05</v>
      </c>
      <c r="AL915" s="7">
        <v>3360.29</v>
      </c>
      <c r="AM915" s="7">
        <v>0</v>
      </c>
      <c r="AN915" s="7">
        <v>0</v>
      </c>
      <c r="AO915" s="7">
        <v>11733.76</v>
      </c>
      <c r="AP915" s="7">
        <v>0</v>
      </c>
      <c r="AQ915" s="7">
        <v>0</v>
      </c>
      <c r="AR915" s="7">
        <v>0</v>
      </c>
      <c r="AS915" s="7">
        <v>0</v>
      </c>
      <c r="AT915" s="7">
        <v>0</v>
      </c>
      <c r="AU915" s="7">
        <v>0</v>
      </c>
      <c r="AV915" s="7">
        <f t="shared" si="42"/>
        <v>15094.05</v>
      </c>
      <c r="AW915" s="7">
        <f t="shared" si="43"/>
        <v>15094.05</v>
      </c>
      <c r="AX915" s="7">
        <f t="shared" si="44"/>
        <v>15094.05</v>
      </c>
    </row>
    <row r="916" spans="1:50" ht="99.95" customHeight="1" x14ac:dyDescent="0.25">
      <c r="A916" s="1" t="s">
        <v>3</v>
      </c>
      <c r="B916" s="1" t="s">
        <v>4</v>
      </c>
      <c r="C916" s="1" t="s">
        <v>5</v>
      </c>
      <c r="D916" s="1" t="s">
        <v>760</v>
      </c>
      <c r="E916" s="1" t="s">
        <v>761</v>
      </c>
      <c r="F916" s="1" t="s">
        <v>2220</v>
      </c>
      <c r="G916" s="1" t="s">
        <v>2221</v>
      </c>
      <c r="H916" s="6" t="s">
        <v>2624</v>
      </c>
      <c r="I916" s="6" t="s">
        <v>2625</v>
      </c>
      <c r="J916" s="6" t="s">
        <v>2626</v>
      </c>
      <c r="K916" s="6" t="s">
        <v>2627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0</v>
      </c>
      <c r="X916" s="7">
        <v>0</v>
      </c>
      <c r="Y916" s="7">
        <v>0</v>
      </c>
      <c r="Z916" s="7">
        <v>0</v>
      </c>
      <c r="AA916" s="7">
        <v>0</v>
      </c>
      <c r="AB916" s="7">
        <v>0</v>
      </c>
      <c r="AC916" s="7">
        <v>0</v>
      </c>
      <c r="AD916" s="7">
        <v>0</v>
      </c>
      <c r="AE916" s="7">
        <v>0</v>
      </c>
      <c r="AF916" s="7">
        <v>0</v>
      </c>
      <c r="AG916" s="7">
        <v>0</v>
      </c>
      <c r="AH916" s="7">
        <v>0</v>
      </c>
      <c r="AI916" s="7">
        <v>0</v>
      </c>
      <c r="AJ916" s="7">
        <v>5453.8</v>
      </c>
      <c r="AK916" s="7">
        <v>5453.8</v>
      </c>
      <c r="AL916" s="7">
        <v>709.22</v>
      </c>
      <c r="AM916" s="7">
        <v>0</v>
      </c>
      <c r="AN916" s="7">
        <v>0</v>
      </c>
      <c r="AO916" s="7">
        <v>4744.58</v>
      </c>
      <c r="AP916" s="7">
        <v>0</v>
      </c>
      <c r="AQ916" s="7">
        <v>0</v>
      </c>
      <c r="AR916" s="7">
        <v>0</v>
      </c>
      <c r="AS916" s="7">
        <v>0</v>
      </c>
      <c r="AT916" s="7">
        <v>0</v>
      </c>
      <c r="AU916" s="7">
        <v>0</v>
      </c>
      <c r="AV916" s="7">
        <f t="shared" si="42"/>
        <v>5453.8</v>
      </c>
      <c r="AW916" s="7">
        <f t="shared" si="43"/>
        <v>5453.8</v>
      </c>
      <c r="AX916" s="7">
        <f t="shared" si="44"/>
        <v>5453.8</v>
      </c>
    </row>
    <row r="917" spans="1:50" ht="99.95" customHeight="1" x14ac:dyDescent="0.25">
      <c r="A917" s="1" t="s">
        <v>3</v>
      </c>
      <c r="B917" s="1" t="s">
        <v>4</v>
      </c>
      <c r="C917" s="1" t="s">
        <v>5</v>
      </c>
      <c r="D917" s="1" t="s">
        <v>760</v>
      </c>
      <c r="E917" s="1" t="s">
        <v>761</v>
      </c>
      <c r="F917" s="1" t="s">
        <v>2220</v>
      </c>
      <c r="G917" s="1" t="s">
        <v>2221</v>
      </c>
      <c r="H917" s="6" t="s">
        <v>2628</v>
      </c>
      <c r="I917" s="6" t="s">
        <v>2629</v>
      </c>
      <c r="J917" s="6" t="s">
        <v>2630</v>
      </c>
      <c r="K917" s="6" t="s">
        <v>2631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0</v>
      </c>
      <c r="X917" s="7">
        <v>0</v>
      </c>
      <c r="Y917" s="7">
        <v>0</v>
      </c>
      <c r="Z917" s="7">
        <v>0</v>
      </c>
      <c r="AA917" s="7">
        <v>0</v>
      </c>
      <c r="AB917" s="7">
        <v>0</v>
      </c>
      <c r="AC917" s="7">
        <v>0</v>
      </c>
      <c r="AD917" s="7">
        <v>3171.51</v>
      </c>
      <c r="AE917" s="7">
        <v>0</v>
      </c>
      <c r="AF917" s="7">
        <v>0</v>
      </c>
      <c r="AG917" s="7">
        <v>0</v>
      </c>
      <c r="AH917" s="7">
        <v>3171.51</v>
      </c>
      <c r="AI917" s="7">
        <v>3171.51</v>
      </c>
      <c r="AJ917" s="7">
        <v>0</v>
      </c>
      <c r="AK917" s="7">
        <v>0</v>
      </c>
      <c r="AL917" s="7">
        <v>0</v>
      </c>
      <c r="AM917" s="7">
        <v>0</v>
      </c>
      <c r="AN917" s="7">
        <v>0</v>
      </c>
      <c r="AO917" s="7">
        <v>0</v>
      </c>
      <c r="AP917" s="7">
        <v>0</v>
      </c>
      <c r="AQ917" s="7">
        <v>0</v>
      </c>
      <c r="AR917" s="7">
        <v>0</v>
      </c>
      <c r="AS917" s="7">
        <v>0</v>
      </c>
      <c r="AT917" s="7">
        <v>0</v>
      </c>
      <c r="AU917" s="7">
        <v>0</v>
      </c>
      <c r="AV917" s="7">
        <f t="shared" si="42"/>
        <v>3171.51</v>
      </c>
      <c r="AW917" s="7">
        <f t="shared" si="43"/>
        <v>3171.51</v>
      </c>
      <c r="AX917" s="7">
        <f t="shared" si="44"/>
        <v>3171.51</v>
      </c>
    </row>
    <row r="918" spans="1:50" ht="99.95" customHeight="1" x14ac:dyDescent="0.25">
      <c r="A918" s="1" t="s">
        <v>3</v>
      </c>
      <c r="B918" s="1" t="s">
        <v>4</v>
      </c>
      <c r="C918" s="1" t="s">
        <v>5</v>
      </c>
      <c r="D918" s="1" t="s">
        <v>760</v>
      </c>
      <c r="E918" s="1" t="s">
        <v>761</v>
      </c>
      <c r="F918" s="1" t="s">
        <v>2220</v>
      </c>
      <c r="G918" s="1" t="s">
        <v>2221</v>
      </c>
      <c r="H918" s="6" t="s">
        <v>2632</v>
      </c>
      <c r="I918" s="6" t="s">
        <v>2633</v>
      </c>
      <c r="J918" s="6" t="s">
        <v>2634</v>
      </c>
      <c r="K918" s="6" t="s">
        <v>2635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  <c r="Z918" s="7">
        <v>0</v>
      </c>
      <c r="AA918" s="7">
        <v>0</v>
      </c>
      <c r="AB918" s="7">
        <v>0</v>
      </c>
      <c r="AC918" s="7">
        <v>0</v>
      </c>
      <c r="AD918" s="7">
        <v>0</v>
      </c>
      <c r="AE918" s="7">
        <v>0</v>
      </c>
      <c r="AF918" s="7">
        <v>0</v>
      </c>
      <c r="AG918" s="7">
        <v>2121.8200000000002</v>
      </c>
      <c r="AH918" s="7">
        <v>2121.8200000000002</v>
      </c>
      <c r="AI918" s="7">
        <v>0</v>
      </c>
      <c r="AJ918" s="7">
        <v>0</v>
      </c>
      <c r="AK918" s="7">
        <v>0</v>
      </c>
      <c r="AL918" s="7">
        <v>0</v>
      </c>
      <c r="AM918" s="7">
        <v>0</v>
      </c>
      <c r="AN918" s="7">
        <v>0</v>
      </c>
      <c r="AO918" s="7">
        <v>0</v>
      </c>
      <c r="AP918" s="7">
        <v>0</v>
      </c>
      <c r="AQ918" s="7">
        <v>0</v>
      </c>
      <c r="AR918" s="7">
        <v>0</v>
      </c>
      <c r="AS918" s="7">
        <v>0</v>
      </c>
      <c r="AT918" s="7">
        <v>0</v>
      </c>
      <c r="AU918" s="7">
        <v>0</v>
      </c>
      <c r="AV918" s="7">
        <f t="shared" si="42"/>
        <v>2121.8200000000002</v>
      </c>
      <c r="AW918" s="7">
        <f t="shared" si="43"/>
        <v>2121.8200000000002</v>
      </c>
      <c r="AX918" s="7">
        <f t="shared" si="44"/>
        <v>0</v>
      </c>
    </row>
    <row r="919" spans="1:50" ht="99.95" customHeight="1" x14ac:dyDescent="0.25">
      <c r="A919" s="1" t="s">
        <v>3</v>
      </c>
      <c r="B919" s="1" t="s">
        <v>4</v>
      </c>
      <c r="C919" s="1" t="s">
        <v>5</v>
      </c>
      <c r="D919" s="1" t="s">
        <v>760</v>
      </c>
      <c r="E919" s="1" t="s">
        <v>761</v>
      </c>
      <c r="F919" s="1" t="s">
        <v>2220</v>
      </c>
      <c r="G919" s="1" t="s">
        <v>2221</v>
      </c>
      <c r="H919" s="6" t="s">
        <v>2636</v>
      </c>
      <c r="I919" s="6" t="s">
        <v>2629</v>
      </c>
      <c r="J919" s="6" t="s">
        <v>2630</v>
      </c>
      <c r="K919" s="6" t="s">
        <v>2637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0</v>
      </c>
      <c r="AF919" s="7">
        <v>0</v>
      </c>
      <c r="AG919" s="7">
        <v>0</v>
      </c>
      <c r="AH919" s="7">
        <v>0</v>
      </c>
      <c r="AI919" s="7">
        <v>0</v>
      </c>
      <c r="AJ919" s="7">
        <v>3371.54</v>
      </c>
      <c r="AK919" s="7">
        <v>3371.54</v>
      </c>
      <c r="AL919" s="7">
        <v>0</v>
      </c>
      <c r="AM919" s="7">
        <v>0</v>
      </c>
      <c r="AN919" s="7">
        <v>0</v>
      </c>
      <c r="AO919" s="7">
        <v>3371.54</v>
      </c>
      <c r="AP919" s="7">
        <v>0</v>
      </c>
      <c r="AQ919" s="7">
        <v>0</v>
      </c>
      <c r="AR919" s="7">
        <v>0</v>
      </c>
      <c r="AS919" s="7">
        <v>0</v>
      </c>
      <c r="AT919" s="7">
        <v>0</v>
      </c>
      <c r="AU919" s="7">
        <v>0</v>
      </c>
      <c r="AV919" s="7">
        <f t="shared" si="42"/>
        <v>3371.54</v>
      </c>
      <c r="AW919" s="7">
        <f t="shared" si="43"/>
        <v>3371.54</v>
      </c>
      <c r="AX919" s="7">
        <f t="shared" si="44"/>
        <v>3371.54</v>
      </c>
    </row>
    <row r="920" spans="1:50" ht="99.95" customHeight="1" x14ac:dyDescent="0.25">
      <c r="A920" s="1" t="s">
        <v>3</v>
      </c>
      <c r="B920" s="1" t="s">
        <v>4</v>
      </c>
      <c r="C920" s="1" t="s">
        <v>5</v>
      </c>
      <c r="D920" s="1" t="s">
        <v>760</v>
      </c>
      <c r="E920" s="1" t="s">
        <v>761</v>
      </c>
      <c r="F920" s="1" t="s">
        <v>2220</v>
      </c>
      <c r="G920" s="1" t="s">
        <v>2221</v>
      </c>
      <c r="H920" s="6" t="s">
        <v>2638</v>
      </c>
      <c r="I920" s="6" t="s">
        <v>2639</v>
      </c>
      <c r="J920" s="6" t="s">
        <v>2640</v>
      </c>
      <c r="K920" s="6" t="s">
        <v>2641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  <c r="AB920" s="7">
        <v>0</v>
      </c>
      <c r="AC920" s="7">
        <v>0</v>
      </c>
      <c r="AD920" s="7">
        <v>247.5</v>
      </c>
      <c r="AE920" s="7">
        <v>0</v>
      </c>
      <c r="AF920" s="7">
        <v>0</v>
      </c>
      <c r="AG920" s="7">
        <v>0</v>
      </c>
      <c r="AH920" s="7">
        <v>247.5</v>
      </c>
      <c r="AI920" s="7">
        <v>247.5</v>
      </c>
      <c r="AJ920" s="7">
        <v>0</v>
      </c>
      <c r="AK920" s="7">
        <v>0</v>
      </c>
      <c r="AL920" s="7">
        <v>0</v>
      </c>
      <c r="AM920" s="7">
        <v>0</v>
      </c>
      <c r="AN920" s="7">
        <v>0</v>
      </c>
      <c r="AO920" s="7">
        <v>-247.5</v>
      </c>
      <c r="AP920" s="7">
        <v>0</v>
      </c>
      <c r="AQ920" s="7">
        <v>0</v>
      </c>
      <c r="AR920" s="7">
        <v>0</v>
      </c>
      <c r="AS920" s="7">
        <v>0</v>
      </c>
      <c r="AT920" s="7">
        <v>0</v>
      </c>
      <c r="AU920" s="7">
        <v>0</v>
      </c>
      <c r="AV920" s="7">
        <f t="shared" si="42"/>
        <v>247.5</v>
      </c>
      <c r="AW920" s="7">
        <f t="shared" si="43"/>
        <v>247.5</v>
      </c>
      <c r="AX920" s="7">
        <f t="shared" si="44"/>
        <v>0</v>
      </c>
    </row>
    <row r="921" spans="1:50" ht="99.95" customHeight="1" x14ac:dyDescent="0.25">
      <c r="A921" s="1" t="s">
        <v>3</v>
      </c>
      <c r="B921" s="1" t="s">
        <v>4</v>
      </c>
      <c r="C921" s="1" t="s">
        <v>5</v>
      </c>
      <c r="D921" s="1" t="s">
        <v>760</v>
      </c>
      <c r="E921" s="1" t="s">
        <v>761</v>
      </c>
      <c r="F921" s="1" t="s">
        <v>2220</v>
      </c>
      <c r="G921" s="1" t="s">
        <v>2221</v>
      </c>
      <c r="H921" s="6" t="s">
        <v>2642</v>
      </c>
      <c r="I921" s="6" t="s">
        <v>2643</v>
      </c>
      <c r="J921" s="6" t="s">
        <v>2644</v>
      </c>
      <c r="K921" s="6" t="s">
        <v>2645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0</v>
      </c>
      <c r="X921" s="7">
        <v>0</v>
      </c>
      <c r="Y921" s="7">
        <v>0</v>
      </c>
      <c r="Z921" s="7">
        <v>0</v>
      </c>
      <c r="AA921" s="7">
        <v>0</v>
      </c>
      <c r="AB921" s="7">
        <v>0</v>
      </c>
      <c r="AC921" s="7">
        <v>0</v>
      </c>
      <c r="AD921" s="7">
        <v>0</v>
      </c>
      <c r="AE921" s="7">
        <v>0</v>
      </c>
      <c r="AF921" s="7">
        <v>0</v>
      </c>
      <c r="AG921" s="7">
        <v>7350.2</v>
      </c>
      <c r="AH921" s="7">
        <v>0</v>
      </c>
      <c r="AI921" s="7">
        <v>0</v>
      </c>
      <c r="AJ921" s="7">
        <v>0</v>
      </c>
      <c r="AK921" s="7">
        <v>7350.2</v>
      </c>
      <c r="AL921" s="7">
        <v>7350.2</v>
      </c>
      <c r="AM921" s="7">
        <v>0</v>
      </c>
      <c r="AN921" s="7">
        <v>0</v>
      </c>
      <c r="AO921" s="7">
        <v>0</v>
      </c>
      <c r="AP921" s="7">
        <v>0</v>
      </c>
      <c r="AQ921" s="7">
        <v>0</v>
      </c>
      <c r="AR921" s="7">
        <v>0</v>
      </c>
      <c r="AS921" s="7">
        <v>0</v>
      </c>
      <c r="AT921" s="7">
        <v>0</v>
      </c>
      <c r="AU921" s="7">
        <v>0</v>
      </c>
      <c r="AV921" s="7">
        <f t="shared" si="42"/>
        <v>7350.2</v>
      </c>
      <c r="AW921" s="7">
        <f t="shared" si="43"/>
        <v>7350.2</v>
      </c>
      <c r="AX921" s="7">
        <f t="shared" si="44"/>
        <v>7350.2</v>
      </c>
    </row>
    <row r="922" spans="1:50" ht="99.95" customHeight="1" x14ac:dyDescent="0.25">
      <c r="A922" s="1" t="s">
        <v>3</v>
      </c>
      <c r="B922" s="1" t="s">
        <v>4</v>
      </c>
      <c r="C922" s="1" t="s">
        <v>5</v>
      </c>
      <c r="D922" s="1" t="s">
        <v>760</v>
      </c>
      <c r="E922" s="1" t="s">
        <v>761</v>
      </c>
      <c r="F922" s="1" t="s">
        <v>2220</v>
      </c>
      <c r="G922" s="1" t="s">
        <v>2221</v>
      </c>
      <c r="H922" s="6" t="s">
        <v>2646</v>
      </c>
      <c r="I922" s="6" t="s">
        <v>2629</v>
      </c>
      <c r="J922" s="6" t="s">
        <v>2630</v>
      </c>
      <c r="K922" s="6" t="s">
        <v>2647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0</v>
      </c>
      <c r="V922" s="7">
        <v>0</v>
      </c>
      <c r="W922" s="7">
        <v>0</v>
      </c>
      <c r="X922" s="7">
        <v>0</v>
      </c>
      <c r="Y922" s="7">
        <v>0</v>
      </c>
      <c r="Z922" s="7">
        <v>0</v>
      </c>
      <c r="AA922" s="7">
        <v>0</v>
      </c>
      <c r="AB922" s="7">
        <v>0</v>
      </c>
      <c r="AC922" s="7">
        <v>0</v>
      </c>
      <c r="AD922" s="7">
        <v>0</v>
      </c>
      <c r="AE922" s="7">
        <v>0</v>
      </c>
      <c r="AF922" s="7">
        <v>0</v>
      </c>
      <c r="AG922" s="7">
        <v>8622.18</v>
      </c>
      <c r="AH922" s="7">
        <v>8622.18</v>
      </c>
      <c r="AI922" s="7">
        <v>8622.18</v>
      </c>
      <c r="AJ922" s="7">
        <v>0</v>
      </c>
      <c r="AK922" s="7">
        <v>0</v>
      </c>
      <c r="AL922" s="7">
        <v>0</v>
      </c>
      <c r="AM922" s="7">
        <v>0</v>
      </c>
      <c r="AN922" s="7">
        <v>0</v>
      </c>
      <c r="AO922" s="7">
        <v>0</v>
      </c>
      <c r="AP922" s="7">
        <v>0</v>
      </c>
      <c r="AQ922" s="7">
        <v>0</v>
      </c>
      <c r="AR922" s="7">
        <v>0</v>
      </c>
      <c r="AS922" s="7">
        <v>0</v>
      </c>
      <c r="AT922" s="7">
        <v>0</v>
      </c>
      <c r="AU922" s="7">
        <v>0</v>
      </c>
      <c r="AV922" s="7">
        <f t="shared" si="42"/>
        <v>8622.18</v>
      </c>
      <c r="AW922" s="7">
        <f t="shared" si="43"/>
        <v>8622.18</v>
      </c>
      <c r="AX922" s="7">
        <f t="shared" si="44"/>
        <v>8622.18</v>
      </c>
    </row>
    <row r="923" spans="1:50" ht="99.95" customHeight="1" x14ac:dyDescent="0.25">
      <c r="A923" s="1" t="s">
        <v>3</v>
      </c>
      <c r="B923" s="1" t="s">
        <v>4</v>
      </c>
      <c r="C923" s="1" t="s">
        <v>5</v>
      </c>
      <c r="D923" s="1" t="s">
        <v>760</v>
      </c>
      <c r="E923" s="1" t="s">
        <v>761</v>
      </c>
      <c r="F923" s="1" t="s">
        <v>2220</v>
      </c>
      <c r="G923" s="1" t="s">
        <v>2221</v>
      </c>
      <c r="H923" s="6" t="s">
        <v>2648</v>
      </c>
      <c r="I923" s="6" t="s">
        <v>2649</v>
      </c>
      <c r="J923" s="6" t="s">
        <v>2650</v>
      </c>
      <c r="K923" s="6" t="s">
        <v>2651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  <c r="Z923" s="7">
        <v>0</v>
      </c>
      <c r="AA923" s="7">
        <v>7212.89</v>
      </c>
      <c r="AB923" s="7">
        <v>7212.89</v>
      </c>
      <c r="AC923" s="7">
        <v>7212.89</v>
      </c>
      <c r="AD923" s="7">
        <v>0</v>
      </c>
      <c r="AE923" s="7">
        <v>0</v>
      </c>
      <c r="AF923" s="7">
        <v>0</v>
      </c>
      <c r="AG923" s="7">
        <v>0</v>
      </c>
      <c r="AH923" s="7">
        <v>0</v>
      </c>
      <c r="AI923" s="7">
        <v>0</v>
      </c>
      <c r="AJ923" s="7">
        <v>0</v>
      </c>
      <c r="AK923" s="7">
        <v>0</v>
      </c>
      <c r="AL923" s="7">
        <v>0</v>
      </c>
      <c r="AM923" s="7">
        <v>0</v>
      </c>
      <c r="AN923" s="7">
        <v>0</v>
      </c>
      <c r="AO923" s="7">
        <v>0</v>
      </c>
      <c r="AP923" s="7">
        <v>0</v>
      </c>
      <c r="AQ923" s="7">
        <v>0</v>
      </c>
      <c r="AR923" s="7">
        <v>0</v>
      </c>
      <c r="AS923" s="7">
        <v>0</v>
      </c>
      <c r="AT923" s="7">
        <v>0</v>
      </c>
      <c r="AU923" s="7">
        <v>0</v>
      </c>
      <c r="AV923" s="7">
        <f t="shared" si="42"/>
        <v>7212.89</v>
      </c>
      <c r="AW923" s="7">
        <f t="shared" si="43"/>
        <v>7212.89</v>
      </c>
      <c r="AX923" s="7">
        <f t="shared" si="44"/>
        <v>7212.89</v>
      </c>
    </row>
    <row r="924" spans="1:50" ht="99.95" customHeight="1" x14ac:dyDescent="0.25">
      <c r="A924" s="1" t="s">
        <v>3</v>
      </c>
      <c r="B924" s="1" t="s">
        <v>4</v>
      </c>
      <c r="C924" s="1" t="s">
        <v>5</v>
      </c>
      <c r="D924" s="1" t="s">
        <v>760</v>
      </c>
      <c r="E924" s="1" t="s">
        <v>761</v>
      </c>
      <c r="F924" s="1" t="s">
        <v>2220</v>
      </c>
      <c r="G924" s="1" t="s">
        <v>2221</v>
      </c>
      <c r="H924" s="6" t="s">
        <v>2652</v>
      </c>
      <c r="I924" s="6" t="s">
        <v>2653</v>
      </c>
      <c r="J924" s="6" t="s">
        <v>2654</v>
      </c>
      <c r="K924" s="6" t="s">
        <v>2655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>
        <v>0</v>
      </c>
      <c r="X924" s="7">
        <v>0</v>
      </c>
      <c r="Y924" s="7">
        <v>0</v>
      </c>
      <c r="Z924" s="7">
        <v>0</v>
      </c>
      <c r="AA924" s="7">
        <v>2130.73</v>
      </c>
      <c r="AB924" s="7">
        <v>2130.73</v>
      </c>
      <c r="AC924" s="7">
        <v>2130.73</v>
      </c>
      <c r="AD924" s="7">
        <v>0</v>
      </c>
      <c r="AE924" s="7">
        <v>0</v>
      </c>
      <c r="AF924" s="7">
        <v>0</v>
      </c>
      <c r="AG924" s="7">
        <v>0</v>
      </c>
      <c r="AH924" s="7">
        <v>0</v>
      </c>
      <c r="AI924" s="7">
        <v>0</v>
      </c>
      <c r="AJ924" s="7">
        <v>0</v>
      </c>
      <c r="AK924" s="7">
        <v>0</v>
      </c>
      <c r="AL924" s="7">
        <v>0</v>
      </c>
      <c r="AM924" s="7">
        <v>0</v>
      </c>
      <c r="AN924" s="7">
        <v>0</v>
      </c>
      <c r="AO924" s="7">
        <v>0</v>
      </c>
      <c r="AP924" s="7">
        <v>0</v>
      </c>
      <c r="AQ924" s="7">
        <v>0</v>
      </c>
      <c r="AR924" s="7">
        <v>0</v>
      </c>
      <c r="AS924" s="7">
        <v>0</v>
      </c>
      <c r="AT924" s="7">
        <v>0</v>
      </c>
      <c r="AU924" s="7">
        <v>0</v>
      </c>
      <c r="AV924" s="7">
        <f t="shared" si="42"/>
        <v>2130.73</v>
      </c>
      <c r="AW924" s="7">
        <f t="shared" si="43"/>
        <v>2130.73</v>
      </c>
      <c r="AX924" s="7">
        <f t="shared" si="44"/>
        <v>2130.73</v>
      </c>
    </row>
    <row r="925" spans="1:50" ht="99.95" customHeight="1" x14ac:dyDescent="0.25">
      <c r="A925" s="1" t="s">
        <v>3</v>
      </c>
      <c r="B925" s="1" t="s">
        <v>4</v>
      </c>
      <c r="C925" s="1" t="s">
        <v>5</v>
      </c>
      <c r="D925" s="1" t="s">
        <v>760</v>
      </c>
      <c r="E925" s="1" t="s">
        <v>761</v>
      </c>
      <c r="F925" s="1" t="s">
        <v>2220</v>
      </c>
      <c r="G925" s="1" t="s">
        <v>2221</v>
      </c>
      <c r="H925" s="6" t="s">
        <v>2656</v>
      </c>
      <c r="I925" s="6" t="s">
        <v>2657</v>
      </c>
      <c r="J925" s="6" t="s">
        <v>2658</v>
      </c>
      <c r="K925" s="6" t="s">
        <v>2659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>
        <v>0</v>
      </c>
      <c r="X925" s="7">
        <v>0</v>
      </c>
      <c r="Y925" s="7">
        <v>0</v>
      </c>
      <c r="Z925" s="7">
        <v>0</v>
      </c>
      <c r="AA925" s="7">
        <v>8457.9</v>
      </c>
      <c r="AB925" s="7">
        <v>8457.9</v>
      </c>
      <c r="AC925" s="7">
        <v>1535.35</v>
      </c>
      <c r="AD925" s="7">
        <v>0</v>
      </c>
      <c r="AE925" s="7">
        <v>0</v>
      </c>
      <c r="AF925" s="7">
        <v>6922.55</v>
      </c>
      <c r="AG925" s="7">
        <v>0</v>
      </c>
      <c r="AH925" s="7">
        <v>0</v>
      </c>
      <c r="AI925" s="7">
        <v>0</v>
      </c>
      <c r="AJ925" s="7">
        <v>0</v>
      </c>
      <c r="AK925" s="7">
        <v>0</v>
      </c>
      <c r="AL925" s="7">
        <v>0</v>
      </c>
      <c r="AM925" s="7">
        <v>0</v>
      </c>
      <c r="AN925" s="7">
        <v>0</v>
      </c>
      <c r="AO925" s="7">
        <v>0</v>
      </c>
      <c r="AP925" s="7">
        <v>0</v>
      </c>
      <c r="AQ925" s="7">
        <v>0</v>
      </c>
      <c r="AR925" s="7">
        <v>0</v>
      </c>
      <c r="AS925" s="7">
        <v>0</v>
      </c>
      <c r="AT925" s="7">
        <v>0</v>
      </c>
      <c r="AU925" s="7">
        <v>0</v>
      </c>
      <c r="AV925" s="7">
        <f t="shared" si="42"/>
        <v>8457.9</v>
      </c>
      <c r="AW925" s="7">
        <f t="shared" si="43"/>
        <v>8457.9</v>
      </c>
      <c r="AX925" s="7">
        <f t="shared" si="44"/>
        <v>8457.9</v>
      </c>
    </row>
    <row r="926" spans="1:50" ht="99.95" customHeight="1" x14ac:dyDescent="0.25">
      <c r="A926" s="1" t="s">
        <v>3</v>
      </c>
      <c r="B926" s="1" t="s">
        <v>4</v>
      </c>
      <c r="C926" s="1" t="s">
        <v>5</v>
      </c>
      <c r="D926" s="1" t="s">
        <v>760</v>
      </c>
      <c r="E926" s="1" t="s">
        <v>761</v>
      </c>
      <c r="F926" s="1" t="s">
        <v>2220</v>
      </c>
      <c r="G926" s="1" t="s">
        <v>2221</v>
      </c>
      <c r="H926" s="6" t="s">
        <v>2660</v>
      </c>
      <c r="I926" s="6" t="s">
        <v>2661</v>
      </c>
      <c r="J926" s="6" t="s">
        <v>2662</v>
      </c>
      <c r="K926" s="6" t="s">
        <v>2663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  <c r="Z926" s="7">
        <v>0</v>
      </c>
      <c r="AA926" s="7">
        <v>3385.91</v>
      </c>
      <c r="AB926" s="7">
        <v>3385.91</v>
      </c>
      <c r="AC926" s="7">
        <v>187.28</v>
      </c>
      <c r="AD926" s="7">
        <v>0</v>
      </c>
      <c r="AE926" s="7">
        <v>0</v>
      </c>
      <c r="AF926" s="7">
        <v>3198.63</v>
      </c>
      <c r="AG926" s="7">
        <v>0</v>
      </c>
      <c r="AH926" s="7">
        <v>0</v>
      </c>
      <c r="AI926" s="7">
        <v>0</v>
      </c>
      <c r="AJ926" s="7">
        <v>0</v>
      </c>
      <c r="AK926" s="7">
        <v>0</v>
      </c>
      <c r="AL926" s="7">
        <v>0</v>
      </c>
      <c r="AM926" s="7">
        <v>0</v>
      </c>
      <c r="AN926" s="7">
        <v>0</v>
      </c>
      <c r="AO926" s="7">
        <v>0</v>
      </c>
      <c r="AP926" s="7">
        <v>0</v>
      </c>
      <c r="AQ926" s="7">
        <v>0</v>
      </c>
      <c r="AR926" s="7">
        <v>0</v>
      </c>
      <c r="AS926" s="7">
        <v>0</v>
      </c>
      <c r="AT926" s="7">
        <v>0</v>
      </c>
      <c r="AU926" s="7">
        <v>0</v>
      </c>
      <c r="AV926" s="7">
        <f t="shared" si="42"/>
        <v>3385.91</v>
      </c>
      <c r="AW926" s="7">
        <f t="shared" si="43"/>
        <v>3385.91</v>
      </c>
      <c r="AX926" s="7">
        <f t="shared" si="44"/>
        <v>3385.9100000000003</v>
      </c>
    </row>
    <row r="927" spans="1:50" ht="99.95" customHeight="1" x14ac:dyDescent="0.25">
      <c r="A927" s="1" t="s">
        <v>3</v>
      </c>
      <c r="B927" s="1" t="s">
        <v>4</v>
      </c>
      <c r="C927" s="1" t="s">
        <v>5</v>
      </c>
      <c r="D927" s="1" t="s">
        <v>760</v>
      </c>
      <c r="E927" s="1" t="s">
        <v>761</v>
      </c>
      <c r="F927" s="1" t="s">
        <v>2220</v>
      </c>
      <c r="G927" s="1" t="s">
        <v>2221</v>
      </c>
      <c r="H927" s="6" t="s">
        <v>2664</v>
      </c>
      <c r="I927" s="6" t="s">
        <v>2665</v>
      </c>
      <c r="J927" s="6" t="s">
        <v>2666</v>
      </c>
      <c r="K927" s="6" t="s">
        <v>2667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0</v>
      </c>
      <c r="X927" s="7">
        <v>0</v>
      </c>
      <c r="Y927" s="7">
        <v>0</v>
      </c>
      <c r="Z927" s="7">
        <v>0</v>
      </c>
      <c r="AA927" s="7">
        <v>8124.71</v>
      </c>
      <c r="AB927" s="7">
        <v>8124.71</v>
      </c>
      <c r="AC927" s="7">
        <v>8124.71</v>
      </c>
      <c r="AD927" s="7">
        <v>0</v>
      </c>
      <c r="AE927" s="7">
        <v>0</v>
      </c>
      <c r="AF927" s="7">
        <v>0</v>
      </c>
      <c r="AG927" s="7">
        <v>0</v>
      </c>
      <c r="AH927" s="7">
        <v>0</v>
      </c>
      <c r="AI927" s="7">
        <v>0</v>
      </c>
      <c r="AJ927" s="7">
        <v>0</v>
      </c>
      <c r="AK927" s="7">
        <v>0</v>
      </c>
      <c r="AL927" s="7">
        <v>0</v>
      </c>
      <c r="AM927" s="7">
        <v>0</v>
      </c>
      <c r="AN927" s="7">
        <v>0</v>
      </c>
      <c r="AO927" s="7">
        <v>0</v>
      </c>
      <c r="AP927" s="7">
        <v>0</v>
      </c>
      <c r="AQ927" s="7">
        <v>0</v>
      </c>
      <c r="AR927" s="7">
        <v>0</v>
      </c>
      <c r="AS927" s="7">
        <v>0</v>
      </c>
      <c r="AT927" s="7">
        <v>0</v>
      </c>
      <c r="AU927" s="7">
        <v>0</v>
      </c>
      <c r="AV927" s="7">
        <f t="shared" si="42"/>
        <v>8124.71</v>
      </c>
      <c r="AW927" s="7">
        <f t="shared" si="43"/>
        <v>8124.71</v>
      </c>
      <c r="AX927" s="7">
        <f t="shared" si="44"/>
        <v>8124.71</v>
      </c>
    </row>
    <row r="928" spans="1:50" ht="99.95" customHeight="1" x14ac:dyDescent="0.25">
      <c r="A928" s="1" t="s">
        <v>3</v>
      </c>
      <c r="B928" s="1" t="s">
        <v>4</v>
      </c>
      <c r="C928" s="1" t="s">
        <v>5</v>
      </c>
      <c r="D928" s="1" t="s">
        <v>760</v>
      </c>
      <c r="E928" s="1" t="s">
        <v>761</v>
      </c>
      <c r="F928" s="1" t="s">
        <v>2220</v>
      </c>
      <c r="G928" s="1" t="s">
        <v>2221</v>
      </c>
      <c r="H928" s="6" t="s">
        <v>2668</v>
      </c>
      <c r="I928" s="6" t="s">
        <v>2669</v>
      </c>
      <c r="J928" s="6" t="s">
        <v>2670</v>
      </c>
      <c r="K928" s="6" t="s">
        <v>2671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0</v>
      </c>
      <c r="Y928" s="7">
        <v>0</v>
      </c>
      <c r="Z928" s="7">
        <v>0</v>
      </c>
      <c r="AA928" s="7">
        <v>3283.31</v>
      </c>
      <c r="AB928" s="7">
        <v>3283.31</v>
      </c>
      <c r="AC928" s="7">
        <v>171.89</v>
      </c>
      <c r="AD928" s="7">
        <v>0</v>
      </c>
      <c r="AE928" s="7">
        <v>0</v>
      </c>
      <c r="AF928" s="7">
        <v>3111.42</v>
      </c>
      <c r="AG928" s="7">
        <v>0</v>
      </c>
      <c r="AH928" s="7">
        <v>0</v>
      </c>
      <c r="AI928" s="7">
        <v>0</v>
      </c>
      <c r="AJ928" s="7">
        <v>0</v>
      </c>
      <c r="AK928" s="7">
        <v>0</v>
      </c>
      <c r="AL928" s="7">
        <v>0</v>
      </c>
      <c r="AM928" s="7">
        <v>0</v>
      </c>
      <c r="AN928" s="7">
        <v>0</v>
      </c>
      <c r="AO928" s="7">
        <v>0</v>
      </c>
      <c r="AP928" s="7">
        <v>0</v>
      </c>
      <c r="AQ928" s="7">
        <v>0</v>
      </c>
      <c r="AR928" s="7">
        <v>0</v>
      </c>
      <c r="AS928" s="7">
        <v>0</v>
      </c>
      <c r="AT928" s="7">
        <v>0</v>
      </c>
      <c r="AU928" s="7">
        <v>0</v>
      </c>
      <c r="AV928" s="7">
        <f t="shared" si="42"/>
        <v>3283.31</v>
      </c>
      <c r="AW928" s="7">
        <f t="shared" si="43"/>
        <v>3283.31</v>
      </c>
      <c r="AX928" s="7">
        <f t="shared" si="44"/>
        <v>3283.31</v>
      </c>
    </row>
    <row r="929" spans="1:50" ht="99.95" customHeight="1" x14ac:dyDescent="0.25">
      <c r="A929" s="1" t="s">
        <v>3</v>
      </c>
      <c r="B929" s="1" t="s">
        <v>4</v>
      </c>
      <c r="C929" s="1" t="s">
        <v>5</v>
      </c>
      <c r="D929" s="1" t="s">
        <v>760</v>
      </c>
      <c r="E929" s="1" t="s">
        <v>761</v>
      </c>
      <c r="F929" s="1" t="s">
        <v>2220</v>
      </c>
      <c r="G929" s="1" t="s">
        <v>2221</v>
      </c>
      <c r="H929" s="6" t="s">
        <v>2672</v>
      </c>
      <c r="I929" s="6" t="s">
        <v>2673</v>
      </c>
      <c r="J929" s="6" t="s">
        <v>2674</v>
      </c>
      <c r="K929" s="6" t="s">
        <v>2675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v>0</v>
      </c>
      <c r="U929" s="7">
        <v>0</v>
      </c>
      <c r="V929" s="7">
        <v>0</v>
      </c>
      <c r="W929" s="7">
        <v>0</v>
      </c>
      <c r="X929" s="7">
        <v>0</v>
      </c>
      <c r="Y929" s="7">
        <v>0</v>
      </c>
      <c r="Z929" s="7">
        <v>0</v>
      </c>
      <c r="AA929" s="7">
        <v>0</v>
      </c>
      <c r="AB929" s="7">
        <v>0</v>
      </c>
      <c r="AC929" s="7">
        <v>0</v>
      </c>
      <c r="AD929" s="7">
        <v>0</v>
      </c>
      <c r="AE929" s="7">
        <v>0</v>
      </c>
      <c r="AF929" s="7">
        <v>0</v>
      </c>
      <c r="AG929" s="7">
        <v>18264.349999999999</v>
      </c>
      <c r="AH929" s="7">
        <v>18264.349999999999</v>
      </c>
      <c r="AI929" s="7">
        <v>4232.12</v>
      </c>
      <c r="AJ929" s="7">
        <v>0</v>
      </c>
      <c r="AK929" s="7">
        <v>0</v>
      </c>
      <c r="AL929" s="7">
        <v>0</v>
      </c>
      <c r="AM929" s="7">
        <v>0</v>
      </c>
      <c r="AN929" s="7">
        <v>0</v>
      </c>
      <c r="AO929" s="7">
        <v>0</v>
      </c>
      <c r="AP929" s="7">
        <v>0</v>
      </c>
      <c r="AQ929" s="7">
        <v>0</v>
      </c>
      <c r="AR929" s="7">
        <v>0</v>
      </c>
      <c r="AS929" s="7">
        <v>0</v>
      </c>
      <c r="AT929" s="7">
        <v>0</v>
      </c>
      <c r="AU929" s="7">
        <v>0</v>
      </c>
      <c r="AV929" s="7">
        <f t="shared" si="42"/>
        <v>18264.349999999999</v>
      </c>
      <c r="AW929" s="7">
        <f t="shared" si="43"/>
        <v>18264.349999999999</v>
      </c>
      <c r="AX929" s="7">
        <f t="shared" si="44"/>
        <v>4232.12</v>
      </c>
    </row>
    <row r="930" spans="1:50" ht="99.95" customHeight="1" x14ac:dyDescent="0.25">
      <c r="A930" s="1" t="s">
        <v>3</v>
      </c>
      <c r="B930" s="1" t="s">
        <v>4</v>
      </c>
      <c r="C930" s="1" t="s">
        <v>5</v>
      </c>
      <c r="D930" s="1" t="s">
        <v>760</v>
      </c>
      <c r="E930" s="1" t="s">
        <v>761</v>
      </c>
      <c r="F930" s="1" t="s">
        <v>2220</v>
      </c>
      <c r="G930" s="1" t="s">
        <v>2221</v>
      </c>
      <c r="H930" s="6" t="s">
        <v>2676</v>
      </c>
      <c r="I930" s="6" t="s">
        <v>2677</v>
      </c>
      <c r="J930" s="6" t="s">
        <v>2678</v>
      </c>
      <c r="K930" s="6" t="s">
        <v>2679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>
        <v>0</v>
      </c>
      <c r="X930" s="7">
        <v>0</v>
      </c>
      <c r="Y930" s="7">
        <v>0</v>
      </c>
      <c r="Z930" s="7">
        <v>0</v>
      </c>
      <c r="AA930" s="7">
        <v>0</v>
      </c>
      <c r="AB930" s="7">
        <v>0</v>
      </c>
      <c r="AC930" s="7">
        <v>0</v>
      </c>
      <c r="AD930" s="7">
        <v>0</v>
      </c>
      <c r="AE930" s="7">
        <v>0</v>
      </c>
      <c r="AF930" s="7">
        <v>0</v>
      </c>
      <c r="AG930" s="7">
        <v>0</v>
      </c>
      <c r="AH930" s="7">
        <v>0</v>
      </c>
      <c r="AI930" s="7">
        <v>0</v>
      </c>
      <c r="AJ930" s="7">
        <v>0</v>
      </c>
      <c r="AK930" s="7">
        <v>0</v>
      </c>
      <c r="AL930" s="7">
        <v>0</v>
      </c>
      <c r="AM930" s="7">
        <v>9103.08</v>
      </c>
      <c r="AN930" s="7">
        <v>9103.08</v>
      </c>
      <c r="AO930" s="7">
        <v>0</v>
      </c>
      <c r="AP930" s="7">
        <v>0</v>
      </c>
      <c r="AQ930" s="7">
        <v>0</v>
      </c>
      <c r="AR930" s="7">
        <v>0</v>
      </c>
      <c r="AS930" s="7">
        <v>0</v>
      </c>
      <c r="AT930" s="7">
        <v>0</v>
      </c>
      <c r="AU930" s="7">
        <v>9103.08</v>
      </c>
      <c r="AV930" s="7">
        <f t="shared" si="42"/>
        <v>9103.08</v>
      </c>
      <c r="AW930" s="7">
        <f t="shared" si="43"/>
        <v>9103.08</v>
      </c>
      <c r="AX930" s="7">
        <f t="shared" si="44"/>
        <v>9103.08</v>
      </c>
    </row>
    <row r="931" spans="1:50" ht="99.95" customHeight="1" x14ac:dyDescent="0.25">
      <c r="A931" s="1" t="s">
        <v>3</v>
      </c>
      <c r="B931" s="1" t="s">
        <v>4</v>
      </c>
      <c r="C931" s="1" t="s">
        <v>5</v>
      </c>
      <c r="D931" s="1" t="s">
        <v>760</v>
      </c>
      <c r="E931" s="1" t="s">
        <v>761</v>
      </c>
      <c r="F931" s="1" t="s">
        <v>2220</v>
      </c>
      <c r="G931" s="1" t="s">
        <v>2221</v>
      </c>
      <c r="H931" s="6" t="s">
        <v>2680</v>
      </c>
      <c r="I931" s="6" t="s">
        <v>2681</v>
      </c>
      <c r="J931" s="6" t="s">
        <v>2682</v>
      </c>
      <c r="K931" s="6" t="s">
        <v>2683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0</v>
      </c>
      <c r="Y931" s="7">
        <v>0</v>
      </c>
      <c r="Z931" s="7">
        <v>0</v>
      </c>
      <c r="AA931" s="7">
        <v>0</v>
      </c>
      <c r="AB931" s="7">
        <v>0</v>
      </c>
      <c r="AC931" s="7">
        <v>0</v>
      </c>
      <c r="AD931" s="7">
        <v>0</v>
      </c>
      <c r="AE931" s="7">
        <v>0</v>
      </c>
      <c r="AF931" s="7">
        <v>0</v>
      </c>
      <c r="AG931" s="7">
        <v>0</v>
      </c>
      <c r="AH931" s="7">
        <v>0</v>
      </c>
      <c r="AI931" s="7">
        <v>0</v>
      </c>
      <c r="AJ931" s="7">
        <v>5294.47</v>
      </c>
      <c r="AK931" s="7">
        <v>5294.47</v>
      </c>
      <c r="AL931" s="7">
        <v>665.4</v>
      </c>
      <c r="AM931" s="7">
        <v>0</v>
      </c>
      <c r="AN931" s="7">
        <v>0</v>
      </c>
      <c r="AO931" s="7">
        <v>0</v>
      </c>
      <c r="AP931" s="7">
        <v>0</v>
      </c>
      <c r="AQ931" s="7">
        <v>0</v>
      </c>
      <c r="AR931" s="7">
        <v>0</v>
      </c>
      <c r="AS931" s="7">
        <v>0</v>
      </c>
      <c r="AT931" s="7">
        <v>0</v>
      </c>
      <c r="AU931" s="7">
        <v>4629.07</v>
      </c>
      <c r="AV931" s="7">
        <f t="shared" si="42"/>
        <v>5294.47</v>
      </c>
      <c r="AW931" s="7">
        <f t="shared" si="43"/>
        <v>5294.47</v>
      </c>
      <c r="AX931" s="7">
        <f t="shared" si="44"/>
        <v>5294.4699999999993</v>
      </c>
    </row>
    <row r="932" spans="1:50" ht="99.95" customHeight="1" x14ac:dyDescent="0.25">
      <c r="A932" s="1" t="s">
        <v>3</v>
      </c>
      <c r="B932" s="1" t="s">
        <v>4</v>
      </c>
      <c r="C932" s="1" t="s">
        <v>5</v>
      </c>
      <c r="D932" s="1" t="s">
        <v>760</v>
      </c>
      <c r="E932" s="1" t="s">
        <v>761</v>
      </c>
      <c r="F932" s="1" t="s">
        <v>2220</v>
      </c>
      <c r="G932" s="1" t="s">
        <v>2221</v>
      </c>
      <c r="H932" s="6" t="s">
        <v>2684</v>
      </c>
      <c r="I932" s="6" t="s">
        <v>2685</v>
      </c>
      <c r="J932" s="6" t="s">
        <v>2686</v>
      </c>
      <c r="K932" s="6" t="s">
        <v>2687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 s="7">
        <v>0</v>
      </c>
      <c r="X932" s="7">
        <v>0</v>
      </c>
      <c r="Y932" s="7">
        <v>0</v>
      </c>
      <c r="Z932" s="7">
        <v>0</v>
      </c>
      <c r="AA932" s="7">
        <v>0</v>
      </c>
      <c r="AB932" s="7">
        <v>0</v>
      </c>
      <c r="AC932" s="7">
        <v>0</v>
      </c>
      <c r="AD932" s="7">
        <v>0</v>
      </c>
      <c r="AE932" s="7">
        <v>0</v>
      </c>
      <c r="AF932" s="7">
        <v>0</v>
      </c>
      <c r="AG932" s="7">
        <v>0</v>
      </c>
      <c r="AH932" s="7">
        <v>0</v>
      </c>
      <c r="AI932" s="7">
        <v>0</v>
      </c>
      <c r="AJ932" s="7">
        <v>2208.42</v>
      </c>
      <c r="AK932" s="7">
        <v>2208.42</v>
      </c>
      <c r="AL932" s="7">
        <v>37.32</v>
      </c>
      <c r="AM932" s="7">
        <v>0</v>
      </c>
      <c r="AN932" s="7">
        <v>0</v>
      </c>
      <c r="AO932" s="7">
        <v>2171.1</v>
      </c>
      <c r="AP932" s="7">
        <v>0</v>
      </c>
      <c r="AQ932" s="7">
        <v>0</v>
      </c>
      <c r="AR932" s="7">
        <v>0</v>
      </c>
      <c r="AS932" s="7">
        <v>0</v>
      </c>
      <c r="AT932" s="7">
        <v>0</v>
      </c>
      <c r="AU932" s="7">
        <v>0</v>
      </c>
      <c r="AV932" s="7">
        <f t="shared" si="42"/>
        <v>2208.42</v>
      </c>
      <c r="AW932" s="7">
        <f t="shared" si="43"/>
        <v>2208.42</v>
      </c>
      <c r="AX932" s="7">
        <f t="shared" si="44"/>
        <v>2208.42</v>
      </c>
    </row>
    <row r="933" spans="1:50" ht="99.95" customHeight="1" x14ac:dyDescent="0.25">
      <c r="A933" s="1" t="s">
        <v>3</v>
      </c>
      <c r="B933" s="1" t="s">
        <v>4</v>
      </c>
      <c r="C933" s="1" t="s">
        <v>5</v>
      </c>
      <c r="D933" s="1" t="s">
        <v>760</v>
      </c>
      <c r="E933" s="1" t="s">
        <v>761</v>
      </c>
      <c r="F933" s="1" t="s">
        <v>2220</v>
      </c>
      <c r="G933" s="1" t="s">
        <v>2221</v>
      </c>
      <c r="H933" s="6" t="s">
        <v>2688</v>
      </c>
      <c r="I933" s="6" t="s">
        <v>2689</v>
      </c>
      <c r="J933" s="6" t="s">
        <v>2690</v>
      </c>
      <c r="K933" s="6" t="s">
        <v>2691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0</v>
      </c>
      <c r="X933" s="7">
        <v>0</v>
      </c>
      <c r="Y933" s="7">
        <v>0</v>
      </c>
      <c r="Z933" s="7">
        <v>0</v>
      </c>
      <c r="AA933" s="7">
        <v>0</v>
      </c>
      <c r="AB933" s="7">
        <v>0</v>
      </c>
      <c r="AC933" s="7">
        <v>0</v>
      </c>
      <c r="AD933" s="7">
        <v>0</v>
      </c>
      <c r="AE933" s="7">
        <v>0</v>
      </c>
      <c r="AF933" s="7">
        <v>0</v>
      </c>
      <c r="AG933" s="7">
        <v>0</v>
      </c>
      <c r="AH933" s="7">
        <v>0</v>
      </c>
      <c r="AI933" s="7">
        <v>0</v>
      </c>
      <c r="AJ933" s="7">
        <v>262.06</v>
      </c>
      <c r="AK933" s="7">
        <v>262.06</v>
      </c>
      <c r="AL933" s="7">
        <v>0</v>
      </c>
      <c r="AM933" s="7">
        <v>0</v>
      </c>
      <c r="AN933" s="7">
        <v>0</v>
      </c>
      <c r="AO933" s="7">
        <v>262.06</v>
      </c>
      <c r="AP933" s="7">
        <v>0</v>
      </c>
      <c r="AQ933" s="7">
        <v>0</v>
      </c>
      <c r="AR933" s="7">
        <v>0</v>
      </c>
      <c r="AS933" s="7">
        <v>0</v>
      </c>
      <c r="AT933" s="7">
        <v>0</v>
      </c>
      <c r="AU933" s="7">
        <v>0</v>
      </c>
      <c r="AV933" s="7">
        <f t="shared" si="42"/>
        <v>262.06</v>
      </c>
      <c r="AW933" s="7">
        <f t="shared" si="43"/>
        <v>262.06</v>
      </c>
      <c r="AX933" s="7">
        <f t="shared" si="44"/>
        <v>262.06</v>
      </c>
    </row>
    <row r="934" spans="1:50" ht="99.95" customHeight="1" x14ac:dyDescent="0.25">
      <c r="A934" s="1" t="s">
        <v>3</v>
      </c>
      <c r="B934" s="1" t="s">
        <v>4</v>
      </c>
      <c r="C934" s="1" t="s">
        <v>5</v>
      </c>
      <c r="D934" s="1" t="s">
        <v>760</v>
      </c>
      <c r="E934" s="1" t="s">
        <v>761</v>
      </c>
      <c r="F934" s="1" t="s">
        <v>2220</v>
      </c>
      <c r="G934" s="1" t="s">
        <v>2221</v>
      </c>
      <c r="H934" s="6" t="s">
        <v>2692</v>
      </c>
      <c r="I934" s="6" t="s">
        <v>2693</v>
      </c>
      <c r="J934" s="6" t="s">
        <v>2694</v>
      </c>
      <c r="K934" s="6" t="s">
        <v>2695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3464.56</v>
      </c>
      <c r="V934" s="7">
        <v>0</v>
      </c>
      <c r="W934" s="7">
        <v>0</v>
      </c>
      <c r="X934" s="7">
        <v>0</v>
      </c>
      <c r="Y934" s="7">
        <v>3464.56</v>
      </c>
      <c r="Z934" s="7">
        <v>3464.56</v>
      </c>
      <c r="AA934" s="7">
        <v>0</v>
      </c>
      <c r="AB934" s="7">
        <v>0</v>
      </c>
      <c r="AC934" s="7">
        <v>0</v>
      </c>
      <c r="AD934" s="7">
        <v>0</v>
      </c>
      <c r="AE934" s="7">
        <v>0</v>
      </c>
      <c r="AF934" s="7">
        <v>0</v>
      </c>
      <c r="AG934" s="7">
        <v>0</v>
      </c>
      <c r="AH934" s="7">
        <v>0</v>
      </c>
      <c r="AI934" s="7">
        <v>0</v>
      </c>
      <c r="AJ934" s="7">
        <v>0</v>
      </c>
      <c r="AK934" s="7">
        <v>0</v>
      </c>
      <c r="AL934" s="7">
        <v>0</v>
      </c>
      <c r="AM934" s="7">
        <v>0</v>
      </c>
      <c r="AN934" s="7">
        <v>0</v>
      </c>
      <c r="AO934" s="7">
        <v>0</v>
      </c>
      <c r="AP934" s="7">
        <v>0</v>
      </c>
      <c r="AQ934" s="7">
        <v>0</v>
      </c>
      <c r="AR934" s="7">
        <v>0</v>
      </c>
      <c r="AS934" s="7">
        <v>0</v>
      </c>
      <c r="AT934" s="7">
        <v>0</v>
      </c>
      <c r="AU934" s="7">
        <v>0</v>
      </c>
      <c r="AV934" s="7">
        <f t="shared" si="42"/>
        <v>3464.56</v>
      </c>
      <c r="AW934" s="7">
        <f t="shared" si="43"/>
        <v>3464.56</v>
      </c>
      <c r="AX934" s="7">
        <f t="shared" si="44"/>
        <v>3464.56</v>
      </c>
    </row>
    <row r="935" spans="1:50" ht="99.95" customHeight="1" x14ac:dyDescent="0.25">
      <c r="A935" s="1" t="s">
        <v>3</v>
      </c>
      <c r="B935" s="1" t="s">
        <v>4</v>
      </c>
      <c r="C935" s="1" t="s">
        <v>5</v>
      </c>
      <c r="D935" s="1" t="s">
        <v>760</v>
      </c>
      <c r="E935" s="1" t="s">
        <v>761</v>
      </c>
      <c r="F935" s="1" t="s">
        <v>2220</v>
      </c>
      <c r="G935" s="1" t="s">
        <v>2221</v>
      </c>
      <c r="H935" s="6" t="s">
        <v>2696</v>
      </c>
      <c r="I935" s="6" t="s">
        <v>2697</v>
      </c>
      <c r="J935" s="6" t="s">
        <v>2698</v>
      </c>
      <c r="K935" s="6" t="s">
        <v>2699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7">
        <v>0</v>
      </c>
      <c r="U935" s="7">
        <v>5098.21</v>
      </c>
      <c r="V935" s="7">
        <v>0</v>
      </c>
      <c r="W935" s="7">
        <v>0</v>
      </c>
      <c r="X935" s="7">
        <v>0</v>
      </c>
      <c r="Y935" s="7">
        <v>5098.21</v>
      </c>
      <c r="Z935" s="7">
        <v>5098.21</v>
      </c>
      <c r="AA935" s="7">
        <v>0</v>
      </c>
      <c r="AB935" s="7">
        <v>0</v>
      </c>
      <c r="AC935" s="7">
        <v>0</v>
      </c>
      <c r="AD935" s="7">
        <v>0</v>
      </c>
      <c r="AE935" s="7">
        <v>0</v>
      </c>
      <c r="AF935" s="7">
        <v>0</v>
      </c>
      <c r="AG935" s="7">
        <v>0</v>
      </c>
      <c r="AH935" s="7">
        <v>0</v>
      </c>
      <c r="AI935" s="7">
        <v>0</v>
      </c>
      <c r="AJ935" s="7">
        <v>0</v>
      </c>
      <c r="AK935" s="7">
        <v>0</v>
      </c>
      <c r="AL935" s="7">
        <v>0</v>
      </c>
      <c r="AM935" s="7">
        <v>0</v>
      </c>
      <c r="AN935" s="7">
        <v>0</v>
      </c>
      <c r="AO935" s="7">
        <v>0</v>
      </c>
      <c r="AP935" s="7">
        <v>0</v>
      </c>
      <c r="AQ935" s="7">
        <v>0</v>
      </c>
      <c r="AR935" s="7">
        <v>0</v>
      </c>
      <c r="AS935" s="7">
        <v>0</v>
      </c>
      <c r="AT935" s="7">
        <v>0</v>
      </c>
      <c r="AU935" s="7">
        <v>0</v>
      </c>
      <c r="AV935" s="7">
        <f t="shared" si="42"/>
        <v>5098.21</v>
      </c>
      <c r="AW935" s="7">
        <f t="shared" si="43"/>
        <v>5098.21</v>
      </c>
      <c r="AX935" s="7">
        <f t="shared" si="44"/>
        <v>5098.21</v>
      </c>
    </row>
    <row r="936" spans="1:50" ht="99.95" customHeight="1" x14ac:dyDescent="0.25">
      <c r="A936" s="1" t="s">
        <v>3</v>
      </c>
      <c r="B936" s="1" t="s">
        <v>4</v>
      </c>
      <c r="C936" s="1" t="s">
        <v>5</v>
      </c>
      <c r="D936" s="1" t="s">
        <v>760</v>
      </c>
      <c r="E936" s="1" t="s">
        <v>761</v>
      </c>
      <c r="F936" s="1" t="s">
        <v>2220</v>
      </c>
      <c r="G936" s="1" t="s">
        <v>2221</v>
      </c>
      <c r="H936" s="6" t="s">
        <v>2696</v>
      </c>
      <c r="I936" s="6" t="s">
        <v>2700</v>
      </c>
      <c r="J936" s="6" t="s">
        <v>2701</v>
      </c>
      <c r="K936" s="6" t="s">
        <v>2702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10343.61</v>
      </c>
      <c r="V936" s="7">
        <v>0</v>
      </c>
      <c r="W936" s="7">
        <v>0</v>
      </c>
      <c r="X936" s="7">
        <v>0</v>
      </c>
      <c r="Y936" s="7">
        <v>10343.61</v>
      </c>
      <c r="Z936" s="7">
        <v>10343.61</v>
      </c>
      <c r="AA936" s="7">
        <v>0</v>
      </c>
      <c r="AB936" s="7">
        <v>0</v>
      </c>
      <c r="AC936" s="7">
        <v>0</v>
      </c>
      <c r="AD936" s="7">
        <v>0</v>
      </c>
      <c r="AE936" s="7">
        <v>0</v>
      </c>
      <c r="AF936" s="7">
        <v>0</v>
      </c>
      <c r="AG936" s="7">
        <v>0</v>
      </c>
      <c r="AH936" s="7">
        <v>0</v>
      </c>
      <c r="AI936" s="7">
        <v>0</v>
      </c>
      <c r="AJ936" s="7">
        <v>0</v>
      </c>
      <c r="AK936" s="7">
        <v>0</v>
      </c>
      <c r="AL936" s="7">
        <v>0</v>
      </c>
      <c r="AM936" s="7">
        <v>0</v>
      </c>
      <c r="AN936" s="7">
        <v>0</v>
      </c>
      <c r="AO936" s="7">
        <v>0</v>
      </c>
      <c r="AP936" s="7">
        <v>0</v>
      </c>
      <c r="AQ936" s="7">
        <v>0</v>
      </c>
      <c r="AR936" s="7">
        <v>0</v>
      </c>
      <c r="AS936" s="7">
        <v>0</v>
      </c>
      <c r="AT936" s="7">
        <v>0</v>
      </c>
      <c r="AU936" s="7">
        <v>0</v>
      </c>
      <c r="AV936" s="7">
        <f t="shared" si="42"/>
        <v>10343.61</v>
      </c>
      <c r="AW936" s="7">
        <f t="shared" si="43"/>
        <v>10343.61</v>
      </c>
      <c r="AX936" s="7">
        <f t="shared" si="44"/>
        <v>10343.61</v>
      </c>
    </row>
    <row r="937" spans="1:50" ht="99.95" customHeight="1" x14ac:dyDescent="0.25">
      <c r="A937" s="1" t="s">
        <v>3</v>
      </c>
      <c r="B937" s="1" t="s">
        <v>4</v>
      </c>
      <c r="C937" s="1" t="s">
        <v>5</v>
      </c>
      <c r="D937" s="1" t="s">
        <v>760</v>
      </c>
      <c r="E937" s="1" t="s">
        <v>761</v>
      </c>
      <c r="F937" s="1" t="s">
        <v>2220</v>
      </c>
      <c r="G937" s="1" t="s">
        <v>2221</v>
      </c>
      <c r="H937" s="6" t="s">
        <v>2696</v>
      </c>
      <c r="I937" s="6" t="s">
        <v>2703</v>
      </c>
      <c r="J937" s="6" t="s">
        <v>2704</v>
      </c>
      <c r="K937" s="6" t="s">
        <v>2705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10335.76</v>
      </c>
      <c r="V937" s="7">
        <v>0</v>
      </c>
      <c r="W937" s="7">
        <v>0</v>
      </c>
      <c r="X937" s="7">
        <v>0</v>
      </c>
      <c r="Y937" s="7">
        <v>10335.76</v>
      </c>
      <c r="Z937" s="7">
        <v>10335.76</v>
      </c>
      <c r="AA937" s="7">
        <v>0</v>
      </c>
      <c r="AB937" s="7">
        <v>0</v>
      </c>
      <c r="AC937" s="7">
        <v>0</v>
      </c>
      <c r="AD937" s="7">
        <v>0</v>
      </c>
      <c r="AE937" s="7">
        <v>0</v>
      </c>
      <c r="AF937" s="7">
        <v>0</v>
      </c>
      <c r="AG937" s="7">
        <v>0</v>
      </c>
      <c r="AH937" s="7">
        <v>0</v>
      </c>
      <c r="AI937" s="7">
        <v>0</v>
      </c>
      <c r="AJ937" s="7">
        <v>0</v>
      </c>
      <c r="AK937" s="7">
        <v>0</v>
      </c>
      <c r="AL937" s="7">
        <v>0</v>
      </c>
      <c r="AM937" s="7">
        <v>0</v>
      </c>
      <c r="AN937" s="7">
        <v>0</v>
      </c>
      <c r="AO937" s="7">
        <v>0</v>
      </c>
      <c r="AP937" s="7">
        <v>0</v>
      </c>
      <c r="AQ937" s="7">
        <v>0</v>
      </c>
      <c r="AR937" s="7">
        <v>0</v>
      </c>
      <c r="AS937" s="7">
        <v>0</v>
      </c>
      <c r="AT937" s="7">
        <v>0</v>
      </c>
      <c r="AU937" s="7">
        <v>0</v>
      </c>
      <c r="AV937" s="7">
        <f t="shared" si="42"/>
        <v>10335.76</v>
      </c>
      <c r="AW937" s="7">
        <f t="shared" si="43"/>
        <v>10335.76</v>
      </c>
      <c r="AX937" s="7">
        <f t="shared" si="44"/>
        <v>10335.76</v>
      </c>
    </row>
    <row r="938" spans="1:50" ht="99.95" customHeight="1" x14ac:dyDescent="0.25">
      <c r="A938" s="1" t="s">
        <v>3</v>
      </c>
      <c r="B938" s="1" t="s">
        <v>4</v>
      </c>
      <c r="C938" s="1" t="s">
        <v>5</v>
      </c>
      <c r="D938" s="1" t="s">
        <v>760</v>
      </c>
      <c r="E938" s="1" t="s">
        <v>761</v>
      </c>
      <c r="F938" s="1" t="s">
        <v>2220</v>
      </c>
      <c r="G938" s="1" t="s">
        <v>2221</v>
      </c>
      <c r="H938" s="6" t="s">
        <v>2696</v>
      </c>
      <c r="I938" s="6" t="s">
        <v>2706</v>
      </c>
      <c r="J938" s="6" t="s">
        <v>2707</v>
      </c>
      <c r="K938" s="6" t="s">
        <v>2708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4161.7</v>
      </c>
      <c r="V938" s="7">
        <v>0</v>
      </c>
      <c r="W938" s="7">
        <v>0</v>
      </c>
      <c r="X938" s="7">
        <v>0</v>
      </c>
      <c r="Y938" s="7">
        <v>4161.7</v>
      </c>
      <c r="Z938" s="7">
        <v>4161.7</v>
      </c>
      <c r="AA938" s="7">
        <v>0</v>
      </c>
      <c r="AB938" s="7">
        <v>0</v>
      </c>
      <c r="AC938" s="7">
        <v>0</v>
      </c>
      <c r="AD938" s="7">
        <v>0</v>
      </c>
      <c r="AE938" s="7">
        <v>0</v>
      </c>
      <c r="AF938" s="7">
        <v>0</v>
      </c>
      <c r="AG938" s="7">
        <v>0</v>
      </c>
      <c r="AH938" s="7">
        <v>0</v>
      </c>
      <c r="AI938" s="7">
        <v>0</v>
      </c>
      <c r="AJ938" s="7">
        <v>0</v>
      </c>
      <c r="AK938" s="7">
        <v>0</v>
      </c>
      <c r="AL938" s="7">
        <v>0</v>
      </c>
      <c r="AM938" s="7">
        <v>0</v>
      </c>
      <c r="AN938" s="7">
        <v>0</v>
      </c>
      <c r="AO938" s="7">
        <v>0</v>
      </c>
      <c r="AP938" s="7">
        <v>0</v>
      </c>
      <c r="AQ938" s="7">
        <v>0</v>
      </c>
      <c r="AR938" s="7">
        <v>0</v>
      </c>
      <c r="AS938" s="7">
        <v>0</v>
      </c>
      <c r="AT938" s="7">
        <v>0</v>
      </c>
      <c r="AU938" s="7">
        <v>0</v>
      </c>
      <c r="AV938" s="7">
        <f t="shared" si="42"/>
        <v>4161.7</v>
      </c>
      <c r="AW938" s="7">
        <f t="shared" si="43"/>
        <v>4161.7</v>
      </c>
      <c r="AX938" s="7">
        <f t="shared" si="44"/>
        <v>4161.7</v>
      </c>
    </row>
    <row r="939" spans="1:50" ht="99.95" customHeight="1" x14ac:dyDescent="0.25">
      <c r="A939" s="1" t="s">
        <v>3</v>
      </c>
      <c r="B939" s="1" t="s">
        <v>4</v>
      </c>
      <c r="C939" s="1" t="s">
        <v>5</v>
      </c>
      <c r="D939" s="1" t="s">
        <v>760</v>
      </c>
      <c r="E939" s="1" t="s">
        <v>761</v>
      </c>
      <c r="F939" s="1" t="s">
        <v>2220</v>
      </c>
      <c r="G939" s="1" t="s">
        <v>2221</v>
      </c>
      <c r="H939" s="6" t="s">
        <v>2709</v>
      </c>
      <c r="I939" s="6" t="s">
        <v>2710</v>
      </c>
      <c r="J939" s="6" t="s">
        <v>2711</v>
      </c>
      <c r="K939" s="6" t="s">
        <v>2712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0</v>
      </c>
      <c r="X939" s="7">
        <v>6463.68</v>
      </c>
      <c r="Y939" s="7">
        <v>6463.68</v>
      </c>
      <c r="Z939" s="7">
        <v>986.93</v>
      </c>
      <c r="AA939" s="7">
        <v>0</v>
      </c>
      <c r="AB939" s="7">
        <v>0</v>
      </c>
      <c r="AC939" s="7">
        <v>5476.75</v>
      </c>
      <c r="AD939" s="7">
        <v>0</v>
      </c>
      <c r="AE939" s="7">
        <v>0</v>
      </c>
      <c r="AF939" s="7">
        <v>-5476.75</v>
      </c>
      <c r="AG939" s="7">
        <v>0</v>
      </c>
      <c r="AH939" s="7">
        <v>0</v>
      </c>
      <c r="AI939" s="7">
        <v>0</v>
      </c>
      <c r="AJ939" s="7">
        <v>0</v>
      </c>
      <c r="AK939" s="7">
        <v>0</v>
      </c>
      <c r="AL939" s="7">
        <v>0</v>
      </c>
      <c r="AM939" s="7">
        <v>0</v>
      </c>
      <c r="AN939" s="7">
        <v>0</v>
      </c>
      <c r="AO939" s="7">
        <v>0</v>
      </c>
      <c r="AP939" s="7">
        <v>0</v>
      </c>
      <c r="AQ939" s="7">
        <v>0</v>
      </c>
      <c r="AR939" s="7">
        <v>0</v>
      </c>
      <c r="AS939" s="7">
        <v>0</v>
      </c>
      <c r="AT939" s="7">
        <v>0</v>
      </c>
      <c r="AU939" s="7">
        <v>0</v>
      </c>
      <c r="AV939" s="7">
        <f t="shared" si="42"/>
        <v>6463.68</v>
      </c>
      <c r="AW939" s="7">
        <f t="shared" si="43"/>
        <v>6463.68</v>
      </c>
      <c r="AX939" s="7">
        <f t="shared" si="44"/>
        <v>986.93000000000029</v>
      </c>
    </row>
    <row r="940" spans="1:50" ht="99.95" customHeight="1" x14ac:dyDescent="0.25">
      <c r="A940" s="1" t="s">
        <v>3</v>
      </c>
      <c r="B940" s="1" t="s">
        <v>4</v>
      </c>
      <c r="C940" s="1" t="s">
        <v>5</v>
      </c>
      <c r="D940" s="1" t="s">
        <v>760</v>
      </c>
      <c r="E940" s="1" t="s">
        <v>761</v>
      </c>
      <c r="F940" s="1" t="s">
        <v>2220</v>
      </c>
      <c r="G940" s="1" t="s">
        <v>2221</v>
      </c>
      <c r="H940" s="6" t="s">
        <v>2709</v>
      </c>
      <c r="I940" s="6" t="s">
        <v>2713</v>
      </c>
      <c r="J940" s="6" t="s">
        <v>2714</v>
      </c>
      <c r="K940" s="6" t="s">
        <v>2715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>
        <v>0</v>
      </c>
      <c r="X940" s="7">
        <v>5540.6</v>
      </c>
      <c r="Y940" s="7">
        <v>5540.6</v>
      </c>
      <c r="Z940" s="7">
        <v>733.09</v>
      </c>
      <c r="AA940" s="7">
        <v>0</v>
      </c>
      <c r="AB940" s="7">
        <v>0</v>
      </c>
      <c r="AC940" s="7">
        <v>4807.51</v>
      </c>
      <c r="AD940" s="7">
        <v>0</v>
      </c>
      <c r="AE940" s="7">
        <v>0</v>
      </c>
      <c r="AF940" s="7">
        <v>0</v>
      </c>
      <c r="AG940" s="7">
        <v>0</v>
      </c>
      <c r="AH940" s="7">
        <v>0</v>
      </c>
      <c r="AI940" s="7">
        <v>0</v>
      </c>
      <c r="AJ940" s="7">
        <v>0</v>
      </c>
      <c r="AK940" s="7">
        <v>0</v>
      </c>
      <c r="AL940" s="7">
        <v>0</v>
      </c>
      <c r="AM940" s="7">
        <v>0</v>
      </c>
      <c r="AN940" s="7">
        <v>0</v>
      </c>
      <c r="AO940" s="7">
        <v>0</v>
      </c>
      <c r="AP940" s="7">
        <v>0</v>
      </c>
      <c r="AQ940" s="7">
        <v>0</v>
      </c>
      <c r="AR940" s="7">
        <v>0</v>
      </c>
      <c r="AS940" s="7">
        <v>0</v>
      </c>
      <c r="AT940" s="7">
        <v>0</v>
      </c>
      <c r="AU940" s="7">
        <v>0</v>
      </c>
      <c r="AV940" s="7">
        <f t="shared" si="42"/>
        <v>5540.6</v>
      </c>
      <c r="AW940" s="7">
        <f t="shared" si="43"/>
        <v>5540.6</v>
      </c>
      <c r="AX940" s="7">
        <f t="shared" si="44"/>
        <v>5540.6</v>
      </c>
    </row>
    <row r="941" spans="1:50" ht="99.95" customHeight="1" x14ac:dyDescent="0.25">
      <c r="A941" s="1" t="s">
        <v>3</v>
      </c>
      <c r="B941" s="1" t="s">
        <v>4</v>
      </c>
      <c r="C941" s="1" t="s">
        <v>5</v>
      </c>
      <c r="D941" s="1" t="s">
        <v>760</v>
      </c>
      <c r="E941" s="1" t="s">
        <v>761</v>
      </c>
      <c r="F941" s="1" t="s">
        <v>2220</v>
      </c>
      <c r="G941" s="1" t="s">
        <v>2221</v>
      </c>
      <c r="H941" s="6" t="s">
        <v>2709</v>
      </c>
      <c r="I941" s="6" t="s">
        <v>2716</v>
      </c>
      <c r="J941" s="6" t="s">
        <v>2717</v>
      </c>
      <c r="K941" s="6" t="s">
        <v>2718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>
        <v>0</v>
      </c>
      <c r="X941" s="7">
        <v>2201.69</v>
      </c>
      <c r="Y941" s="7">
        <v>2201.69</v>
      </c>
      <c r="Z941" s="7">
        <v>36.82</v>
      </c>
      <c r="AA941" s="7">
        <v>0</v>
      </c>
      <c r="AB941" s="7">
        <v>0</v>
      </c>
      <c r="AC941" s="7">
        <v>2164.87</v>
      </c>
      <c r="AD941" s="7">
        <v>0</v>
      </c>
      <c r="AE941" s="7">
        <v>0</v>
      </c>
      <c r="AF941" s="7">
        <v>0</v>
      </c>
      <c r="AG941" s="7">
        <v>0</v>
      </c>
      <c r="AH941" s="7">
        <v>0</v>
      </c>
      <c r="AI941" s="7">
        <v>0</v>
      </c>
      <c r="AJ941" s="7">
        <v>0</v>
      </c>
      <c r="AK941" s="7">
        <v>0</v>
      </c>
      <c r="AL941" s="7">
        <v>0</v>
      </c>
      <c r="AM941" s="7">
        <v>0</v>
      </c>
      <c r="AN941" s="7">
        <v>0</v>
      </c>
      <c r="AO941" s="7">
        <v>0</v>
      </c>
      <c r="AP941" s="7">
        <v>0</v>
      </c>
      <c r="AQ941" s="7">
        <v>0</v>
      </c>
      <c r="AR941" s="7">
        <v>0</v>
      </c>
      <c r="AS941" s="7">
        <v>0</v>
      </c>
      <c r="AT941" s="7">
        <v>0</v>
      </c>
      <c r="AU941" s="7">
        <v>0</v>
      </c>
      <c r="AV941" s="7">
        <f t="shared" si="42"/>
        <v>2201.69</v>
      </c>
      <c r="AW941" s="7">
        <f t="shared" si="43"/>
        <v>2201.69</v>
      </c>
      <c r="AX941" s="7">
        <f t="shared" si="44"/>
        <v>2201.69</v>
      </c>
    </row>
    <row r="942" spans="1:50" ht="99.95" customHeight="1" x14ac:dyDescent="0.25">
      <c r="A942" s="1" t="s">
        <v>3</v>
      </c>
      <c r="B942" s="1" t="s">
        <v>4</v>
      </c>
      <c r="C942" s="1" t="s">
        <v>5</v>
      </c>
      <c r="D942" s="1" t="s">
        <v>760</v>
      </c>
      <c r="E942" s="1" t="s">
        <v>761</v>
      </c>
      <c r="F942" s="1" t="s">
        <v>2220</v>
      </c>
      <c r="G942" s="1" t="s">
        <v>2221</v>
      </c>
      <c r="H942" s="6" t="s">
        <v>2709</v>
      </c>
      <c r="I942" s="6" t="s">
        <v>2719</v>
      </c>
      <c r="J942" s="6" t="s">
        <v>2720</v>
      </c>
      <c r="K942" s="6" t="s">
        <v>2721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>
        <v>0</v>
      </c>
      <c r="X942" s="7">
        <v>2279.98</v>
      </c>
      <c r="Y942" s="7">
        <v>2279.98</v>
      </c>
      <c r="Z942" s="7">
        <v>42.69</v>
      </c>
      <c r="AA942" s="7">
        <v>0</v>
      </c>
      <c r="AB942" s="7">
        <v>0</v>
      </c>
      <c r="AC942" s="7">
        <v>2237.29</v>
      </c>
      <c r="AD942" s="7">
        <v>0</v>
      </c>
      <c r="AE942" s="7">
        <v>0</v>
      </c>
      <c r="AF942" s="7">
        <v>0</v>
      </c>
      <c r="AG942" s="7">
        <v>0</v>
      </c>
      <c r="AH942" s="7">
        <v>0</v>
      </c>
      <c r="AI942" s="7">
        <v>0</v>
      </c>
      <c r="AJ942" s="7">
        <v>0</v>
      </c>
      <c r="AK942" s="7">
        <v>0</v>
      </c>
      <c r="AL942" s="7">
        <v>0</v>
      </c>
      <c r="AM942" s="7">
        <v>0</v>
      </c>
      <c r="AN942" s="7">
        <v>0</v>
      </c>
      <c r="AO942" s="7">
        <v>0</v>
      </c>
      <c r="AP942" s="7">
        <v>0</v>
      </c>
      <c r="AQ942" s="7">
        <v>0</v>
      </c>
      <c r="AR942" s="7">
        <v>0</v>
      </c>
      <c r="AS942" s="7">
        <v>0</v>
      </c>
      <c r="AT942" s="7">
        <v>0</v>
      </c>
      <c r="AU942" s="7">
        <v>0</v>
      </c>
      <c r="AV942" s="7">
        <f t="shared" si="42"/>
        <v>2279.98</v>
      </c>
      <c r="AW942" s="7">
        <f t="shared" si="43"/>
        <v>2279.98</v>
      </c>
      <c r="AX942" s="7">
        <f t="shared" si="44"/>
        <v>2279.98</v>
      </c>
    </row>
    <row r="943" spans="1:50" ht="99.95" customHeight="1" x14ac:dyDescent="0.25">
      <c r="A943" s="1" t="s">
        <v>3</v>
      </c>
      <c r="B943" s="1" t="s">
        <v>4</v>
      </c>
      <c r="C943" s="1" t="s">
        <v>5</v>
      </c>
      <c r="D943" s="1" t="s">
        <v>760</v>
      </c>
      <c r="E943" s="1" t="s">
        <v>761</v>
      </c>
      <c r="F943" s="1" t="s">
        <v>2220</v>
      </c>
      <c r="G943" s="1" t="s">
        <v>2221</v>
      </c>
      <c r="H943" s="6" t="s">
        <v>2709</v>
      </c>
      <c r="I943" s="6" t="s">
        <v>2722</v>
      </c>
      <c r="J943" s="6" t="s">
        <v>2723</v>
      </c>
      <c r="K943" s="6" t="s">
        <v>2724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16737.72</v>
      </c>
      <c r="Y943" s="7">
        <v>16737.72</v>
      </c>
      <c r="Z943" s="7">
        <v>3812.3</v>
      </c>
      <c r="AA943" s="7">
        <v>0</v>
      </c>
      <c r="AB943" s="7">
        <v>0</v>
      </c>
      <c r="AC943" s="7">
        <v>12925.42</v>
      </c>
      <c r="AD943" s="7">
        <v>0</v>
      </c>
      <c r="AE943" s="7">
        <v>0</v>
      </c>
      <c r="AF943" s="7">
        <v>0</v>
      </c>
      <c r="AG943" s="7">
        <v>0</v>
      </c>
      <c r="AH943" s="7">
        <v>0</v>
      </c>
      <c r="AI943" s="7">
        <v>0</v>
      </c>
      <c r="AJ943" s="7">
        <v>0</v>
      </c>
      <c r="AK943" s="7">
        <v>0</v>
      </c>
      <c r="AL943" s="7">
        <v>0</v>
      </c>
      <c r="AM943" s="7">
        <v>0</v>
      </c>
      <c r="AN943" s="7">
        <v>0</v>
      </c>
      <c r="AO943" s="7">
        <v>0</v>
      </c>
      <c r="AP943" s="7">
        <v>0</v>
      </c>
      <c r="AQ943" s="7">
        <v>0</v>
      </c>
      <c r="AR943" s="7">
        <v>0</v>
      </c>
      <c r="AS943" s="7">
        <v>0</v>
      </c>
      <c r="AT943" s="7">
        <v>0</v>
      </c>
      <c r="AU943" s="7">
        <v>0</v>
      </c>
      <c r="AV943" s="7">
        <f t="shared" si="42"/>
        <v>16737.72</v>
      </c>
      <c r="AW943" s="7">
        <f t="shared" si="43"/>
        <v>16737.72</v>
      </c>
      <c r="AX943" s="7">
        <f t="shared" si="44"/>
        <v>16737.72</v>
      </c>
    </row>
    <row r="944" spans="1:50" ht="99.95" customHeight="1" x14ac:dyDescent="0.25">
      <c r="A944" s="1" t="s">
        <v>3</v>
      </c>
      <c r="B944" s="1" t="s">
        <v>4</v>
      </c>
      <c r="C944" s="1" t="s">
        <v>5</v>
      </c>
      <c r="D944" s="1" t="s">
        <v>760</v>
      </c>
      <c r="E944" s="1" t="s">
        <v>761</v>
      </c>
      <c r="F944" s="1" t="s">
        <v>2220</v>
      </c>
      <c r="G944" s="1" t="s">
        <v>2221</v>
      </c>
      <c r="H944" s="6" t="s">
        <v>2709</v>
      </c>
      <c r="I944" s="6" t="s">
        <v>2725</v>
      </c>
      <c r="J944" s="6" t="s">
        <v>2726</v>
      </c>
      <c r="K944" s="6" t="s">
        <v>2727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0</v>
      </c>
      <c r="X944" s="7">
        <v>8822</v>
      </c>
      <c r="Y944" s="7">
        <v>8822</v>
      </c>
      <c r="Z944" s="7">
        <v>1635.47</v>
      </c>
      <c r="AA944" s="7">
        <v>0</v>
      </c>
      <c r="AB944" s="7">
        <v>0</v>
      </c>
      <c r="AC944" s="7">
        <v>7186.53</v>
      </c>
      <c r="AD944" s="7">
        <v>0</v>
      </c>
      <c r="AE944" s="7">
        <v>0</v>
      </c>
      <c r="AF944" s="7">
        <v>0</v>
      </c>
      <c r="AG944" s="7">
        <v>0</v>
      </c>
      <c r="AH944" s="7">
        <v>0</v>
      </c>
      <c r="AI944" s="7">
        <v>0</v>
      </c>
      <c r="AJ944" s="7">
        <v>0</v>
      </c>
      <c r="AK944" s="7">
        <v>0</v>
      </c>
      <c r="AL944" s="7">
        <v>0</v>
      </c>
      <c r="AM944" s="7">
        <v>0</v>
      </c>
      <c r="AN944" s="7">
        <v>0</v>
      </c>
      <c r="AO944" s="7">
        <v>0</v>
      </c>
      <c r="AP944" s="7">
        <v>0</v>
      </c>
      <c r="AQ944" s="7">
        <v>0</v>
      </c>
      <c r="AR944" s="7">
        <v>0</v>
      </c>
      <c r="AS944" s="7">
        <v>0</v>
      </c>
      <c r="AT944" s="7">
        <v>0</v>
      </c>
      <c r="AU944" s="7">
        <v>0</v>
      </c>
      <c r="AV944" s="7">
        <f t="shared" si="42"/>
        <v>8822</v>
      </c>
      <c r="AW944" s="7">
        <f t="shared" si="43"/>
        <v>8822</v>
      </c>
      <c r="AX944" s="7">
        <f t="shared" si="44"/>
        <v>8822</v>
      </c>
    </row>
    <row r="945" spans="1:50" ht="99.95" customHeight="1" x14ac:dyDescent="0.25">
      <c r="A945" s="1" t="s">
        <v>3</v>
      </c>
      <c r="B945" s="1" t="s">
        <v>4</v>
      </c>
      <c r="C945" s="1" t="s">
        <v>5</v>
      </c>
      <c r="D945" s="1" t="s">
        <v>760</v>
      </c>
      <c r="E945" s="1" t="s">
        <v>761</v>
      </c>
      <c r="F945" s="1" t="s">
        <v>2220</v>
      </c>
      <c r="G945" s="1" t="s">
        <v>2221</v>
      </c>
      <c r="H945" s="6" t="s">
        <v>2728</v>
      </c>
      <c r="I945" s="6" t="s">
        <v>2729</v>
      </c>
      <c r="J945" s="6" t="s">
        <v>2730</v>
      </c>
      <c r="K945" s="6" t="s">
        <v>2731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>
        <v>0</v>
      </c>
      <c r="X945" s="7">
        <v>0</v>
      </c>
      <c r="Y945" s="7">
        <v>0</v>
      </c>
      <c r="Z945" s="7">
        <v>0</v>
      </c>
      <c r="AA945" s="7">
        <v>4794.38</v>
      </c>
      <c r="AB945" s="7">
        <v>0</v>
      </c>
      <c r="AC945" s="7">
        <v>0</v>
      </c>
      <c r="AD945" s="7">
        <v>0</v>
      </c>
      <c r="AE945" s="7">
        <v>4794.38</v>
      </c>
      <c r="AF945" s="7">
        <v>4794.38</v>
      </c>
      <c r="AG945" s="7">
        <v>0</v>
      </c>
      <c r="AH945" s="7">
        <v>0</v>
      </c>
      <c r="AI945" s="7">
        <v>0</v>
      </c>
      <c r="AJ945" s="7">
        <v>0</v>
      </c>
      <c r="AK945" s="7">
        <v>0</v>
      </c>
      <c r="AL945" s="7">
        <v>0</v>
      </c>
      <c r="AM945" s="7">
        <v>0</v>
      </c>
      <c r="AN945" s="7">
        <v>0</v>
      </c>
      <c r="AO945" s="7">
        <v>0</v>
      </c>
      <c r="AP945" s="7">
        <v>0</v>
      </c>
      <c r="AQ945" s="7">
        <v>0</v>
      </c>
      <c r="AR945" s="7">
        <v>0</v>
      </c>
      <c r="AS945" s="7">
        <v>0</v>
      </c>
      <c r="AT945" s="7">
        <v>0</v>
      </c>
      <c r="AU945" s="7">
        <v>0</v>
      </c>
      <c r="AV945" s="7">
        <f t="shared" si="42"/>
        <v>4794.38</v>
      </c>
      <c r="AW945" s="7">
        <f t="shared" si="43"/>
        <v>4794.38</v>
      </c>
      <c r="AX945" s="7">
        <f t="shared" si="44"/>
        <v>4794.38</v>
      </c>
    </row>
    <row r="946" spans="1:50" ht="99.95" customHeight="1" x14ac:dyDescent="0.25">
      <c r="A946" s="1" t="s">
        <v>3</v>
      </c>
      <c r="B946" s="1" t="s">
        <v>4</v>
      </c>
      <c r="C946" s="1" t="s">
        <v>5</v>
      </c>
      <c r="D946" s="1" t="s">
        <v>760</v>
      </c>
      <c r="E946" s="1" t="s">
        <v>761</v>
      </c>
      <c r="F946" s="1" t="s">
        <v>2732</v>
      </c>
      <c r="G946" s="1" t="s">
        <v>2733</v>
      </c>
      <c r="H946" s="6" t="s">
        <v>2734</v>
      </c>
      <c r="I946" s="6" t="s">
        <v>2735</v>
      </c>
      <c r="J946" s="6" t="s">
        <v>2736</v>
      </c>
      <c r="K946" s="6" t="s">
        <v>2737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1510.8</v>
      </c>
      <c r="V946" s="7">
        <v>1510.8</v>
      </c>
      <c r="W946" s="7">
        <v>1510.8</v>
      </c>
      <c r="X946" s="7">
        <v>0</v>
      </c>
      <c r="Y946" s="7">
        <v>0</v>
      </c>
      <c r="Z946" s="7">
        <v>0</v>
      </c>
      <c r="AA946" s="7">
        <v>0</v>
      </c>
      <c r="AB946" s="7">
        <v>0</v>
      </c>
      <c r="AC946" s="7">
        <v>0</v>
      </c>
      <c r="AD946" s="7">
        <v>0</v>
      </c>
      <c r="AE946" s="7">
        <v>0</v>
      </c>
      <c r="AF946" s="7">
        <v>0</v>
      </c>
      <c r="AG946" s="7">
        <v>0</v>
      </c>
      <c r="AH946" s="7">
        <v>0</v>
      </c>
      <c r="AI946" s="7">
        <v>0</v>
      </c>
      <c r="AJ946" s="7">
        <v>0</v>
      </c>
      <c r="AK946" s="7">
        <v>0</v>
      </c>
      <c r="AL946" s="7">
        <v>0</v>
      </c>
      <c r="AM946" s="7">
        <v>0</v>
      </c>
      <c r="AN946" s="7">
        <v>0</v>
      </c>
      <c r="AO946" s="7">
        <v>0</v>
      </c>
      <c r="AP946" s="7">
        <v>0</v>
      </c>
      <c r="AQ946" s="7">
        <v>0</v>
      </c>
      <c r="AR946" s="7">
        <v>0</v>
      </c>
      <c r="AS946" s="7">
        <v>0</v>
      </c>
      <c r="AT946" s="7">
        <v>0</v>
      </c>
      <c r="AU946" s="7">
        <v>0</v>
      </c>
      <c r="AV946" s="7">
        <f t="shared" si="42"/>
        <v>1510.8</v>
      </c>
      <c r="AW946" s="7">
        <f t="shared" si="43"/>
        <v>1510.8</v>
      </c>
      <c r="AX946" s="7">
        <f t="shared" si="44"/>
        <v>1510.8</v>
      </c>
    </row>
    <row r="947" spans="1:50" ht="99.95" customHeight="1" x14ac:dyDescent="0.25">
      <c r="A947" s="1" t="s">
        <v>3</v>
      </c>
      <c r="B947" s="1" t="s">
        <v>4</v>
      </c>
      <c r="C947" s="1" t="s">
        <v>5</v>
      </c>
      <c r="D947" s="1" t="s">
        <v>760</v>
      </c>
      <c r="E947" s="1" t="s">
        <v>761</v>
      </c>
      <c r="F947" s="1" t="s">
        <v>2732</v>
      </c>
      <c r="G947" s="1" t="s">
        <v>2733</v>
      </c>
      <c r="H947" s="6" t="s">
        <v>2738</v>
      </c>
      <c r="I947" s="6" t="s">
        <v>2739</v>
      </c>
      <c r="J947" s="6" t="s">
        <v>2740</v>
      </c>
      <c r="K947" s="6" t="s">
        <v>2741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  <c r="Z947" s="7">
        <v>0</v>
      </c>
      <c r="AA947" s="7">
        <v>0</v>
      </c>
      <c r="AB947" s="7">
        <v>0</v>
      </c>
      <c r="AC947" s="7">
        <v>0</v>
      </c>
      <c r="AD947" s="7">
        <v>39076.83</v>
      </c>
      <c r="AE947" s="7">
        <v>39076.83</v>
      </c>
      <c r="AF947" s="7">
        <v>9955.5499999999993</v>
      </c>
      <c r="AG947" s="7">
        <v>0</v>
      </c>
      <c r="AH947" s="7">
        <v>0</v>
      </c>
      <c r="AI947" s="7">
        <v>29121.279999999999</v>
      </c>
      <c r="AJ947" s="7">
        <v>0</v>
      </c>
      <c r="AK947" s="7">
        <v>0</v>
      </c>
      <c r="AL947" s="7">
        <v>0</v>
      </c>
      <c r="AM947" s="7">
        <v>0</v>
      </c>
      <c r="AN947" s="7">
        <v>0</v>
      </c>
      <c r="AO947" s="7">
        <v>0</v>
      </c>
      <c r="AP947" s="7">
        <v>0</v>
      </c>
      <c r="AQ947" s="7">
        <v>0</v>
      </c>
      <c r="AR947" s="7">
        <v>0</v>
      </c>
      <c r="AS947" s="7">
        <v>0</v>
      </c>
      <c r="AT947" s="7">
        <v>0</v>
      </c>
      <c r="AU947" s="7">
        <v>0</v>
      </c>
      <c r="AV947" s="7">
        <f t="shared" si="42"/>
        <v>39076.83</v>
      </c>
      <c r="AW947" s="7">
        <f t="shared" si="43"/>
        <v>39076.83</v>
      </c>
      <c r="AX947" s="7">
        <f t="shared" si="44"/>
        <v>39076.83</v>
      </c>
    </row>
    <row r="948" spans="1:50" ht="99.95" customHeight="1" x14ac:dyDescent="0.25">
      <c r="A948" s="1" t="s">
        <v>3</v>
      </c>
      <c r="B948" s="1" t="s">
        <v>4</v>
      </c>
      <c r="C948" s="1" t="s">
        <v>5</v>
      </c>
      <c r="D948" s="1" t="s">
        <v>760</v>
      </c>
      <c r="E948" s="1" t="s">
        <v>761</v>
      </c>
      <c r="F948" s="1" t="s">
        <v>2732</v>
      </c>
      <c r="G948" s="1" t="s">
        <v>2733</v>
      </c>
      <c r="H948" s="6" t="s">
        <v>2742</v>
      </c>
      <c r="I948" s="6" t="s">
        <v>2743</v>
      </c>
      <c r="J948" s="6" t="s">
        <v>2744</v>
      </c>
      <c r="K948" s="6" t="s">
        <v>2745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>
        <v>0</v>
      </c>
      <c r="X948" s="7">
        <v>0</v>
      </c>
      <c r="Y948" s="7">
        <v>0</v>
      </c>
      <c r="Z948" s="7">
        <v>0</v>
      </c>
      <c r="AA948" s="7">
        <v>0</v>
      </c>
      <c r="AB948" s="7">
        <v>0</v>
      </c>
      <c r="AC948" s="7">
        <v>0</v>
      </c>
      <c r="AD948" s="7">
        <v>3654.13</v>
      </c>
      <c r="AE948" s="7">
        <v>3654.13</v>
      </c>
      <c r="AF948" s="7">
        <v>245.18</v>
      </c>
      <c r="AG948" s="7">
        <v>0</v>
      </c>
      <c r="AH948" s="7">
        <v>0</v>
      </c>
      <c r="AI948" s="7">
        <v>3408.95</v>
      </c>
      <c r="AJ948" s="7">
        <v>0</v>
      </c>
      <c r="AK948" s="7">
        <v>0</v>
      </c>
      <c r="AL948" s="7">
        <v>0</v>
      </c>
      <c r="AM948" s="7">
        <v>0</v>
      </c>
      <c r="AN948" s="7">
        <v>0</v>
      </c>
      <c r="AO948" s="7">
        <v>0</v>
      </c>
      <c r="AP948" s="7">
        <v>0</v>
      </c>
      <c r="AQ948" s="7">
        <v>0</v>
      </c>
      <c r="AR948" s="7">
        <v>0</v>
      </c>
      <c r="AS948" s="7">
        <v>0</v>
      </c>
      <c r="AT948" s="7">
        <v>0</v>
      </c>
      <c r="AU948" s="7">
        <v>0</v>
      </c>
      <c r="AV948" s="7">
        <f t="shared" si="42"/>
        <v>3654.13</v>
      </c>
      <c r="AW948" s="7">
        <f t="shared" si="43"/>
        <v>3654.13</v>
      </c>
      <c r="AX948" s="7">
        <f t="shared" si="44"/>
        <v>3654.1299999999997</v>
      </c>
    </row>
    <row r="949" spans="1:50" ht="99.95" customHeight="1" x14ac:dyDescent="0.25">
      <c r="A949" s="1" t="s">
        <v>3</v>
      </c>
      <c r="B949" s="1" t="s">
        <v>4</v>
      </c>
      <c r="C949" s="1" t="s">
        <v>5</v>
      </c>
      <c r="D949" s="1" t="s">
        <v>760</v>
      </c>
      <c r="E949" s="1" t="s">
        <v>761</v>
      </c>
      <c r="F949" s="1" t="s">
        <v>2732</v>
      </c>
      <c r="G949" s="1" t="s">
        <v>2733</v>
      </c>
      <c r="H949" s="6" t="s">
        <v>2742</v>
      </c>
      <c r="I949" s="6" t="s">
        <v>2746</v>
      </c>
      <c r="J949" s="6" t="s">
        <v>2747</v>
      </c>
      <c r="K949" s="6" t="s">
        <v>2745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>
        <v>0</v>
      </c>
      <c r="X949" s="7">
        <v>0</v>
      </c>
      <c r="Y949" s="7">
        <v>0</v>
      </c>
      <c r="Z949" s="7">
        <v>0</v>
      </c>
      <c r="AA949" s="7">
        <v>0</v>
      </c>
      <c r="AB949" s="7">
        <v>0</v>
      </c>
      <c r="AC949" s="7">
        <v>0</v>
      </c>
      <c r="AD949" s="7">
        <v>3654.13</v>
      </c>
      <c r="AE949" s="7">
        <v>3654.13</v>
      </c>
      <c r="AF949" s="7">
        <v>245.18</v>
      </c>
      <c r="AG949" s="7">
        <v>0</v>
      </c>
      <c r="AH949" s="7">
        <v>0</v>
      </c>
      <c r="AI949" s="7">
        <v>3408.95</v>
      </c>
      <c r="AJ949" s="7">
        <v>0</v>
      </c>
      <c r="AK949" s="7">
        <v>0</v>
      </c>
      <c r="AL949" s="7">
        <v>0</v>
      </c>
      <c r="AM949" s="7">
        <v>0</v>
      </c>
      <c r="AN949" s="7">
        <v>0</v>
      </c>
      <c r="AO949" s="7">
        <v>0</v>
      </c>
      <c r="AP949" s="7">
        <v>0</v>
      </c>
      <c r="AQ949" s="7">
        <v>0</v>
      </c>
      <c r="AR949" s="7">
        <v>0</v>
      </c>
      <c r="AS949" s="7">
        <v>0</v>
      </c>
      <c r="AT949" s="7">
        <v>0</v>
      </c>
      <c r="AU949" s="7">
        <v>0</v>
      </c>
      <c r="AV949" s="7">
        <f t="shared" si="42"/>
        <v>3654.13</v>
      </c>
      <c r="AW949" s="7">
        <f t="shared" si="43"/>
        <v>3654.13</v>
      </c>
      <c r="AX949" s="7">
        <f t="shared" si="44"/>
        <v>3654.1299999999997</v>
      </c>
    </row>
    <row r="950" spans="1:50" ht="99.95" customHeight="1" x14ac:dyDescent="0.25">
      <c r="A950" s="1" t="s">
        <v>3</v>
      </c>
      <c r="B950" s="1" t="s">
        <v>4</v>
      </c>
      <c r="C950" s="1" t="s">
        <v>5</v>
      </c>
      <c r="D950" s="1" t="s">
        <v>760</v>
      </c>
      <c r="E950" s="1" t="s">
        <v>761</v>
      </c>
      <c r="F950" s="1" t="s">
        <v>2732</v>
      </c>
      <c r="G950" s="1" t="s">
        <v>2733</v>
      </c>
      <c r="H950" s="6" t="s">
        <v>2748</v>
      </c>
      <c r="I950" s="6" t="s">
        <v>2749</v>
      </c>
      <c r="J950" s="6" t="s">
        <v>2750</v>
      </c>
      <c r="K950" s="6" t="s">
        <v>2751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1417.8</v>
      </c>
      <c r="V950" s="7">
        <v>1417.8</v>
      </c>
      <c r="W950" s="7">
        <v>1417.8</v>
      </c>
      <c r="X950" s="7">
        <v>0</v>
      </c>
      <c r="Y950" s="7">
        <v>0</v>
      </c>
      <c r="Z950" s="7">
        <v>0</v>
      </c>
      <c r="AA950" s="7">
        <v>0</v>
      </c>
      <c r="AB950" s="7">
        <v>0</v>
      </c>
      <c r="AC950" s="7">
        <v>0</v>
      </c>
      <c r="AD950" s="7">
        <v>0</v>
      </c>
      <c r="AE950" s="7">
        <v>0</v>
      </c>
      <c r="AF950" s="7">
        <v>0</v>
      </c>
      <c r="AG950" s="7">
        <v>0</v>
      </c>
      <c r="AH950" s="7">
        <v>0</v>
      </c>
      <c r="AI950" s="7">
        <v>0</v>
      </c>
      <c r="AJ950" s="7">
        <v>0</v>
      </c>
      <c r="AK950" s="7">
        <v>0</v>
      </c>
      <c r="AL950" s="7">
        <v>0</v>
      </c>
      <c r="AM950" s="7">
        <v>0</v>
      </c>
      <c r="AN950" s="7">
        <v>0</v>
      </c>
      <c r="AO950" s="7">
        <v>0</v>
      </c>
      <c r="AP950" s="7">
        <v>0</v>
      </c>
      <c r="AQ950" s="7">
        <v>0</v>
      </c>
      <c r="AR950" s="7">
        <v>0</v>
      </c>
      <c r="AS950" s="7">
        <v>0</v>
      </c>
      <c r="AT950" s="7">
        <v>0</v>
      </c>
      <c r="AU950" s="7">
        <v>0</v>
      </c>
      <c r="AV950" s="7">
        <f t="shared" si="42"/>
        <v>1417.8</v>
      </c>
      <c r="AW950" s="7">
        <f t="shared" si="43"/>
        <v>1417.8</v>
      </c>
      <c r="AX950" s="7">
        <f t="shared" si="44"/>
        <v>1417.8</v>
      </c>
    </row>
    <row r="951" spans="1:50" ht="99.95" customHeight="1" x14ac:dyDescent="0.25">
      <c r="A951" s="1" t="s">
        <v>3</v>
      </c>
      <c r="B951" s="1" t="s">
        <v>4</v>
      </c>
      <c r="C951" s="1" t="s">
        <v>5</v>
      </c>
      <c r="D951" s="1" t="s">
        <v>760</v>
      </c>
      <c r="E951" s="1" t="s">
        <v>761</v>
      </c>
      <c r="F951" s="1" t="s">
        <v>2732</v>
      </c>
      <c r="G951" s="1" t="s">
        <v>2733</v>
      </c>
      <c r="H951" s="6" t="s">
        <v>2752</v>
      </c>
      <c r="I951" s="6" t="s">
        <v>2753</v>
      </c>
      <c r="J951" s="6" t="s">
        <v>2754</v>
      </c>
      <c r="K951" s="6" t="s">
        <v>2755</v>
      </c>
      <c r="L951" s="7">
        <v>0</v>
      </c>
      <c r="M951" s="7">
        <v>0</v>
      </c>
      <c r="N951" s="7">
        <v>0</v>
      </c>
      <c r="O951" s="7">
        <v>1417.8</v>
      </c>
      <c r="P951" s="7">
        <v>1417.8</v>
      </c>
      <c r="Q951" s="7">
        <v>1417.8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>
        <v>0</v>
      </c>
      <c r="X951" s="7">
        <v>0</v>
      </c>
      <c r="Y951" s="7">
        <v>0</v>
      </c>
      <c r="Z951" s="7">
        <v>0</v>
      </c>
      <c r="AA951" s="7">
        <v>0</v>
      </c>
      <c r="AB951" s="7">
        <v>0</v>
      </c>
      <c r="AC951" s="7">
        <v>0</v>
      </c>
      <c r="AD951" s="7">
        <v>0</v>
      </c>
      <c r="AE951" s="7">
        <v>0</v>
      </c>
      <c r="AF951" s="7">
        <v>0</v>
      </c>
      <c r="AG951" s="7">
        <v>0</v>
      </c>
      <c r="AH951" s="7">
        <v>0</v>
      </c>
      <c r="AI951" s="7">
        <v>0</v>
      </c>
      <c r="AJ951" s="7">
        <v>0</v>
      </c>
      <c r="AK951" s="7">
        <v>0</v>
      </c>
      <c r="AL951" s="7">
        <v>0</v>
      </c>
      <c r="AM951" s="7">
        <v>0</v>
      </c>
      <c r="AN951" s="7">
        <v>0</v>
      </c>
      <c r="AO951" s="7">
        <v>0</v>
      </c>
      <c r="AP951" s="7">
        <v>0</v>
      </c>
      <c r="AQ951" s="7">
        <v>0</v>
      </c>
      <c r="AR951" s="7">
        <v>0</v>
      </c>
      <c r="AS951" s="7">
        <v>0</v>
      </c>
      <c r="AT951" s="7">
        <v>0</v>
      </c>
      <c r="AU951" s="7">
        <v>0</v>
      </c>
      <c r="AV951" s="7">
        <f t="shared" si="42"/>
        <v>1417.8</v>
      </c>
      <c r="AW951" s="7">
        <f t="shared" si="43"/>
        <v>1417.8</v>
      </c>
      <c r="AX951" s="7">
        <f t="shared" si="44"/>
        <v>1417.8</v>
      </c>
    </row>
    <row r="952" spans="1:50" ht="99.95" customHeight="1" x14ac:dyDescent="0.25">
      <c r="A952" s="1" t="s">
        <v>3</v>
      </c>
      <c r="B952" s="1" t="s">
        <v>4</v>
      </c>
      <c r="C952" s="1" t="s">
        <v>5</v>
      </c>
      <c r="D952" s="1" t="s">
        <v>760</v>
      </c>
      <c r="E952" s="1" t="s">
        <v>761</v>
      </c>
      <c r="F952" s="1" t="s">
        <v>2732</v>
      </c>
      <c r="G952" s="1" t="s">
        <v>2733</v>
      </c>
      <c r="H952" s="6" t="s">
        <v>2756</v>
      </c>
      <c r="I952" s="6" t="s">
        <v>2757</v>
      </c>
      <c r="J952" s="6" t="s">
        <v>2758</v>
      </c>
      <c r="K952" s="6" t="s">
        <v>2759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1417.8</v>
      </c>
      <c r="V952" s="7">
        <v>1417.8</v>
      </c>
      <c r="W952" s="7">
        <v>1417.8</v>
      </c>
      <c r="X952" s="7">
        <v>0</v>
      </c>
      <c r="Y952" s="7">
        <v>0</v>
      </c>
      <c r="Z952" s="7">
        <v>0</v>
      </c>
      <c r="AA952" s="7">
        <v>0</v>
      </c>
      <c r="AB952" s="7">
        <v>0</v>
      </c>
      <c r="AC952" s="7">
        <v>0</v>
      </c>
      <c r="AD952" s="7">
        <v>0</v>
      </c>
      <c r="AE952" s="7">
        <v>0</v>
      </c>
      <c r="AF952" s="7">
        <v>0</v>
      </c>
      <c r="AG952" s="7">
        <v>0</v>
      </c>
      <c r="AH952" s="7">
        <v>0</v>
      </c>
      <c r="AI952" s="7">
        <v>0</v>
      </c>
      <c r="AJ952" s="7">
        <v>0</v>
      </c>
      <c r="AK952" s="7">
        <v>0</v>
      </c>
      <c r="AL952" s="7">
        <v>0</v>
      </c>
      <c r="AM952" s="7">
        <v>0</v>
      </c>
      <c r="AN952" s="7">
        <v>0</v>
      </c>
      <c r="AO952" s="7">
        <v>0</v>
      </c>
      <c r="AP952" s="7">
        <v>0</v>
      </c>
      <c r="AQ952" s="7">
        <v>0</v>
      </c>
      <c r="AR952" s="7">
        <v>0</v>
      </c>
      <c r="AS952" s="7">
        <v>0</v>
      </c>
      <c r="AT952" s="7">
        <v>0</v>
      </c>
      <c r="AU952" s="7">
        <v>0</v>
      </c>
      <c r="AV952" s="7">
        <f t="shared" si="42"/>
        <v>1417.8</v>
      </c>
      <c r="AW952" s="7">
        <f t="shared" si="43"/>
        <v>1417.8</v>
      </c>
      <c r="AX952" s="7">
        <f t="shared" si="44"/>
        <v>1417.8</v>
      </c>
    </row>
    <row r="953" spans="1:50" ht="99.95" customHeight="1" x14ac:dyDescent="0.25">
      <c r="A953" s="1" t="s">
        <v>3</v>
      </c>
      <c r="B953" s="1" t="s">
        <v>4</v>
      </c>
      <c r="C953" s="1" t="s">
        <v>5</v>
      </c>
      <c r="D953" s="1" t="s">
        <v>760</v>
      </c>
      <c r="E953" s="1" t="s">
        <v>761</v>
      </c>
      <c r="F953" s="1" t="s">
        <v>2732</v>
      </c>
      <c r="G953" s="1" t="s">
        <v>2733</v>
      </c>
      <c r="H953" s="6" t="s">
        <v>2760</v>
      </c>
      <c r="I953" s="6" t="s">
        <v>2761</v>
      </c>
      <c r="J953" s="6" t="s">
        <v>2762</v>
      </c>
      <c r="K953" s="6" t="s">
        <v>2763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0</v>
      </c>
      <c r="V953" s="7">
        <v>0</v>
      </c>
      <c r="W953" s="7">
        <v>0</v>
      </c>
      <c r="X953" s="7">
        <v>0</v>
      </c>
      <c r="Y953" s="7">
        <v>0</v>
      </c>
      <c r="Z953" s="7">
        <v>0</v>
      </c>
      <c r="AA953" s="7">
        <v>0</v>
      </c>
      <c r="AB953" s="7">
        <v>0</v>
      </c>
      <c r="AC953" s="7">
        <v>0</v>
      </c>
      <c r="AD953" s="7">
        <v>38049.78</v>
      </c>
      <c r="AE953" s="7">
        <v>38049.78</v>
      </c>
      <c r="AF953" s="7">
        <v>9673.11</v>
      </c>
      <c r="AG953" s="7">
        <v>0</v>
      </c>
      <c r="AH953" s="7">
        <v>0</v>
      </c>
      <c r="AI953" s="7">
        <v>28376.67</v>
      </c>
      <c r="AJ953" s="7">
        <v>0</v>
      </c>
      <c r="AK953" s="7">
        <v>0</v>
      </c>
      <c r="AL953" s="7">
        <v>0</v>
      </c>
      <c r="AM953" s="7">
        <v>0</v>
      </c>
      <c r="AN953" s="7">
        <v>0</v>
      </c>
      <c r="AO953" s="7">
        <v>0</v>
      </c>
      <c r="AP953" s="7">
        <v>0</v>
      </c>
      <c r="AQ953" s="7">
        <v>0</v>
      </c>
      <c r="AR953" s="7">
        <v>0</v>
      </c>
      <c r="AS953" s="7">
        <v>0</v>
      </c>
      <c r="AT953" s="7">
        <v>0</v>
      </c>
      <c r="AU953" s="7">
        <v>0</v>
      </c>
      <c r="AV953" s="7">
        <f t="shared" si="42"/>
        <v>38049.78</v>
      </c>
      <c r="AW953" s="7">
        <f t="shared" si="43"/>
        <v>38049.78</v>
      </c>
      <c r="AX953" s="7">
        <f t="shared" si="44"/>
        <v>38049.78</v>
      </c>
    </row>
    <row r="954" spans="1:50" ht="99.95" customHeight="1" x14ac:dyDescent="0.25">
      <c r="A954" s="1" t="s">
        <v>3</v>
      </c>
      <c r="B954" s="1" t="s">
        <v>4</v>
      </c>
      <c r="C954" s="1" t="s">
        <v>5</v>
      </c>
      <c r="D954" s="1" t="s">
        <v>760</v>
      </c>
      <c r="E954" s="1" t="s">
        <v>761</v>
      </c>
      <c r="F954" s="1" t="s">
        <v>2732</v>
      </c>
      <c r="G954" s="1" t="s">
        <v>2733</v>
      </c>
      <c r="H954" s="6" t="s">
        <v>2764</v>
      </c>
      <c r="I954" s="6" t="s">
        <v>2765</v>
      </c>
      <c r="J954" s="6" t="s">
        <v>2766</v>
      </c>
      <c r="K954" s="6" t="s">
        <v>2767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 s="7">
        <v>0</v>
      </c>
      <c r="X954" s="7">
        <v>0</v>
      </c>
      <c r="Y954" s="7">
        <v>0</v>
      </c>
      <c r="Z954" s="7">
        <v>0</v>
      </c>
      <c r="AA954" s="7">
        <v>0</v>
      </c>
      <c r="AB954" s="7">
        <v>0</v>
      </c>
      <c r="AC954" s="7">
        <v>0</v>
      </c>
      <c r="AD954" s="7">
        <v>0</v>
      </c>
      <c r="AE954" s="7">
        <v>0</v>
      </c>
      <c r="AF954" s="7">
        <v>0</v>
      </c>
      <c r="AG954" s="7">
        <v>33999.78</v>
      </c>
      <c r="AH954" s="7">
        <v>33999.78</v>
      </c>
      <c r="AI954" s="7">
        <v>33999.78</v>
      </c>
      <c r="AJ954" s="7">
        <v>0</v>
      </c>
      <c r="AK954" s="7">
        <v>0</v>
      </c>
      <c r="AL954" s="7">
        <v>-25440.42</v>
      </c>
      <c r="AM954" s="7">
        <v>0</v>
      </c>
      <c r="AN954" s="7">
        <v>0</v>
      </c>
      <c r="AO954" s="7">
        <v>0</v>
      </c>
      <c r="AP954" s="7">
        <v>0</v>
      </c>
      <c r="AQ954" s="7">
        <v>0</v>
      </c>
      <c r="AR954" s="7">
        <v>0</v>
      </c>
      <c r="AS954" s="7">
        <v>0</v>
      </c>
      <c r="AT954" s="7">
        <v>0</v>
      </c>
      <c r="AU954" s="7">
        <v>0</v>
      </c>
      <c r="AV954" s="7">
        <f t="shared" si="42"/>
        <v>33999.78</v>
      </c>
      <c r="AW954" s="7">
        <f t="shared" si="43"/>
        <v>33999.78</v>
      </c>
      <c r="AX954" s="7">
        <f t="shared" si="44"/>
        <v>8559.36</v>
      </c>
    </row>
    <row r="955" spans="1:50" ht="99.95" customHeight="1" x14ac:dyDescent="0.25">
      <c r="A955" s="1" t="s">
        <v>3</v>
      </c>
      <c r="B955" s="1" t="s">
        <v>4</v>
      </c>
      <c r="C955" s="1" t="s">
        <v>5</v>
      </c>
      <c r="D955" s="1" t="s">
        <v>760</v>
      </c>
      <c r="E955" s="1" t="s">
        <v>761</v>
      </c>
      <c r="F955" s="1" t="s">
        <v>2732</v>
      </c>
      <c r="G955" s="1" t="s">
        <v>2733</v>
      </c>
      <c r="H955" s="6" t="s">
        <v>2768</v>
      </c>
      <c r="I955" s="6" t="s">
        <v>2769</v>
      </c>
      <c r="J955" s="6" t="s">
        <v>2770</v>
      </c>
      <c r="K955" s="6" t="s">
        <v>2771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0</v>
      </c>
      <c r="X955" s="7">
        <v>0</v>
      </c>
      <c r="Y955" s="7">
        <v>0</v>
      </c>
      <c r="Z955" s="7">
        <v>0</v>
      </c>
      <c r="AA955" s="7">
        <v>0</v>
      </c>
      <c r="AB955" s="7">
        <v>0</v>
      </c>
      <c r="AC955" s="7">
        <v>0</v>
      </c>
      <c r="AD955" s="7">
        <v>2906.2</v>
      </c>
      <c r="AE955" s="7">
        <v>2906.2</v>
      </c>
      <c r="AF955" s="7">
        <v>115.32</v>
      </c>
      <c r="AG955" s="7">
        <v>0</v>
      </c>
      <c r="AH955" s="7">
        <v>0</v>
      </c>
      <c r="AI955" s="7">
        <v>2790.88</v>
      </c>
      <c r="AJ955" s="7">
        <v>0</v>
      </c>
      <c r="AK955" s="7">
        <v>0</v>
      </c>
      <c r="AL955" s="7">
        <v>-2790.88</v>
      </c>
      <c r="AM955" s="7">
        <v>0</v>
      </c>
      <c r="AN955" s="7">
        <v>0</v>
      </c>
      <c r="AO955" s="7">
        <v>0</v>
      </c>
      <c r="AP955" s="7">
        <v>0</v>
      </c>
      <c r="AQ955" s="7">
        <v>0</v>
      </c>
      <c r="AR955" s="7">
        <v>0</v>
      </c>
      <c r="AS955" s="7">
        <v>0</v>
      </c>
      <c r="AT955" s="7">
        <v>0</v>
      </c>
      <c r="AU955" s="7">
        <v>2790.88</v>
      </c>
      <c r="AV955" s="7">
        <f t="shared" si="42"/>
        <v>2906.2</v>
      </c>
      <c r="AW955" s="7">
        <f t="shared" si="43"/>
        <v>2906.2</v>
      </c>
      <c r="AX955" s="7">
        <f t="shared" si="44"/>
        <v>2906.2000000000003</v>
      </c>
    </row>
    <row r="956" spans="1:50" ht="99.95" customHeight="1" x14ac:dyDescent="0.25">
      <c r="A956" s="1" t="s">
        <v>3</v>
      </c>
      <c r="B956" s="1" t="s">
        <v>4</v>
      </c>
      <c r="C956" s="1" t="s">
        <v>5</v>
      </c>
      <c r="D956" s="1" t="s">
        <v>760</v>
      </c>
      <c r="E956" s="1" t="s">
        <v>761</v>
      </c>
      <c r="F956" s="1" t="s">
        <v>2732</v>
      </c>
      <c r="G956" s="1" t="s">
        <v>2733</v>
      </c>
      <c r="H956" s="6" t="s">
        <v>2772</v>
      </c>
      <c r="I956" s="6" t="s">
        <v>2773</v>
      </c>
      <c r="J956" s="6" t="s">
        <v>2774</v>
      </c>
      <c r="K956" s="6" t="s">
        <v>2775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0</v>
      </c>
      <c r="X956" s="7">
        <v>0</v>
      </c>
      <c r="Y956" s="7">
        <v>0</v>
      </c>
      <c r="Z956" s="7">
        <v>0</v>
      </c>
      <c r="AA956" s="7">
        <v>0</v>
      </c>
      <c r="AB956" s="7">
        <v>0</v>
      </c>
      <c r="AC956" s="7">
        <v>0</v>
      </c>
      <c r="AD956" s="7">
        <v>0</v>
      </c>
      <c r="AE956" s="7">
        <v>0</v>
      </c>
      <c r="AF956" s="7">
        <v>0</v>
      </c>
      <c r="AG956" s="7">
        <v>0</v>
      </c>
      <c r="AH956" s="7">
        <v>0</v>
      </c>
      <c r="AI956" s="7">
        <v>0</v>
      </c>
      <c r="AJ956" s="7">
        <v>10971.18</v>
      </c>
      <c r="AK956" s="7">
        <v>10971.18</v>
      </c>
      <c r="AL956" s="7">
        <v>10971.18</v>
      </c>
      <c r="AM956" s="7">
        <v>0</v>
      </c>
      <c r="AN956" s="7">
        <v>0</v>
      </c>
      <c r="AO956" s="7">
        <v>0</v>
      </c>
      <c r="AP956" s="7">
        <v>0</v>
      </c>
      <c r="AQ956" s="7">
        <v>0</v>
      </c>
      <c r="AR956" s="7">
        <v>0</v>
      </c>
      <c r="AS956" s="7">
        <v>0</v>
      </c>
      <c r="AT956" s="7">
        <v>0</v>
      </c>
      <c r="AU956" s="7">
        <v>0</v>
      </c>
      <c r="AV956" s="7">
        <f t="shared" si="42"/>
        <v>10971.18</v>
      </c>
      <c r="AW956" s="7">
        <f t="shared" si="43"/>
        <v>10971.18</v>
      </c>
      <c r="AX956" s="7">
        <f t="shared" si="44"/>
        <v>10971.18</v>
      </c>
    </row>
    <row r="957" spans="1:50" ht="99.95" customHeight="1" x14ac:dyDescent="0.25">
      <c r="A957" s="1" t="s">
        <v>3</v>
      </c>
      <c r="B957" s="1" t="s">
        <v>4</v>
      </c>
      <c r="C957" s="1" t="s">
        <v>5</v>
      </c>
      <c r="D957" s="1" t="s">
        <v>760</v>
      </c>
      <c r="E957" s="1" t="s">
        <v>761</v>
      </c>
      <c r="F957" s="1" t="s">
        <v>2732</v>
      </c>
      <c r="G957" s="1" t="s">
        <v>2733</v>
      </c>
      <c r="H957" s="6" t="s">
        <v>2776</v>
      </c>
      <c r="I957" s="6" t="s">
        <v>2777</v>
      </c>
      <c r="J957" s="6" t="s">
        <v>2778</v>
      </c>
      <c r="K957" s="6" t="s">
        <v>2779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>
        <v>0</v>
      </c>
      <c r="X957" s="7">
        <v>0</v>
      </c>
      <c r="Y957" s="7">
        <v>0</v>
      </c>
      <c r="Z957" s="7">
        <v>0</v>
      </c>
      <c r="AA957" s="7">
        <v>0</v>
      </c>
      <c r="AB957" s="7">
        <v>0</v>
      </c>
      <c r="AC957" s="7">
        <v>0</v>
      </c>
      <c r="AD957" s="7">
        <v>35255.93</v>
      </c>
      <c r="AE957" s="7">
        <v>35255.93</v>
      </c>
      <c r="AF957" s="7">
        <v>8904.7999999999993</v>
      </c>
      <c r="AG957" s="7">
        <v>0</v>
      </c>
      <c r="AH957" s="7">
        <v>0</v>
      </c>
      <c r="AI957" s="7">
        <v>26351.13</v>
      </c>
      <c r="AJ957" s="7">
        <v>0</v>
      </c>
      <c r="AK957" s="7">
        <v>0</v>
      </c>
      <c r="AL957" s="7">
        <v>0</v>
      </c>
      <c r="AM957" s="7">
        <v>0</v>
      </c>
      <c r="AN957" s="7">
        <v>0</v>
      </c>
      <c r="AO957" s="7">
        <v>0</v>
      </c>
      <c r="AP957" s="7">
        <v>0</v>
      </c>
      <c r="AQ957" s="7">
        <v>0</v>
      </c>
      <c r="AR957" s="7">
        <v>0</v>
      </c>
      <c r="AS957" s="7">
        <v>0</v>
      </c>
      <c r="AT957" s="7">
        <v>0</v>
      </c>
      <c r="AU957" s="7">
        <v>0</v>
      </c>
      <c r="AV957" s="7">
        <f t="shared" si="42"/>
        <v>35255.93</v>
      </c>
      <c r="AW957" s="7">
        <f t="shared" si="43"/>
        <v>35255.93</v>
      </c>
      <c r="AX957" s="7">
        <f t="shared" si="44"/>
        <v>35255.93</v>
      </c>
    </row>
    <row r="958" spans="1:50" ht="99.95" customHeight="1" x14ac:dyDescent="0.25">
      <c r="A958" s="1" t="s">
        <v>3</v>
      </c>
      <c r="B958" s="1" t="s">
        <v>4</v>
      </c>
      <c r="C958" s="1" t="s">
        <v>5</v>
      </c>
      <c r="D958" s="1" t="s">
        <v>760</v>
      </c>
      <c r="E958" s="1" t="s">
        <v>761</v>
      </c>
      <c r="F958" s="1" t="s">
        <v>2732</v>
      </c>
      <c r="G958" s="1" t="s">
        <v>2733</v>
      </c>
      <c r="H958" s="6" t="s">
        <v>2776</v>
      </c>
      <c r="I958" s="6" t="s">
        <v>2780</v>
      </c>
      <c r="J958" s="6" t="s">
        <v>2781</v>
      </c>
      <c r="K958" s="6" t="s">
        <v>2782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0</v>
      </c>
      <c r="X958" s="7">
        <v>0</v>
      </c>
      <c r="Y958" s="7">
        <v>0</v>
      </c>
      <c r="Z958" s="7">
        <v>0</v>
      </c>
      <c r="AA958" s="7">
        <v>0</v>
      </c>
      <c r="AB958" s="7">
        <v>0</v>
      </c>
      <c r="AC958" s="7">
        <v>0</v>
      </c>
      <c r="AD958" s="7">
        <v>17627.96</v>
      </c>
      <c r="AE958" s="7">
        <v>17627.96</v>
      </c>
      <c r="AF958" s="7">
        <v>4057.11</v>
      </c>
      <c r="AG958" s="7">
        <v>0</v>
      </c>
      <c r="AH958" s="7">
        <v>0</v>
      </c>
      <c r="AI958" s="7">
        <v>13570.85</v>
      </c>
      <c r="AJ958" s="7">
        <v>0</v>
      </c>
      <c r="AK958" s="7">
        <v>0</v>
      </c>
      <c r="AL958" s="7">
        <v>0</v>
      </c>
      <c r="AM958" s="7">
        <v>0</v>
      </c>
      <c r="AN958" s="7">
        <v>0</v>
      </c>
      <c r="AO958" s="7">
        <v>0</v>
      </c>
      <c r="AP958" s="7">
        <v>0</v>
      </c>
      <c r="AQ958" s="7">
        <v>0</v>
      </c>
      <c r="AR958" s="7">
        <v>0</v>
      </c>
      <c r="AS958" s="7">
        <v>0</v>
      </c>
      <c r="AT958" s="7">
        <v>0</v>
      </c>
      <c r="AU958" s="7">
        <v>0</v>
      </c>
      <c r="AV958" s="7">
        <f t="shared" si="42"/>
        <v>17627.96</v>
      </c>
      <c r="AW958" s="7">
        <f t="shared" si="43"/>
        <v>17627.96</v>
      </c>
      <c r="AX958" s="7">
        <f t="shared" si="44"/>
        <v>17627.96</v>
      </c>
    </row>
    <row r="959" spans="1:50" ht="99.95" customHeight="1" x14ac:dyDescent="0.25">
      <c r="A959" s="1" t="s">
        <v>3</v>
      </c>
      <c r="B959" s="1" t="s">
        <v>4</v>
      </c>
      <c r="C959" s="1" t="s">
        <v>5</v>
      </c>
      <c r="D959" s="1" t="s">
        <v>760</v>
      </c>
      <c r="E959" s="1" t="s">
        <v>761</v>
      </c>
      <c r="F959" s="1" t="s">
        <v>2732</v>
      </c>
      <c r="G959" s="1" t="s">
        <v>2733</v>
      </c>
      <c r="H959" s="6" t="s">
        <v>2776</v>
      </c>
      <c r="I959" s="6" t="s">
        <v>2783</v>
      </c>
      <c r="J959" s="6" t="s">
        <v>2784</v>
      </c>
      <c r="K959" s="6" t="s">
        <v>2785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0</v>
      </c>
      <c r="X959" s="7">
        <v>0</v>
      </c>
      <c r="Y959" s="7">
        <v>0</v>
      </c>
      <c r="Z959" s="7">
        <v>0</v>
      </c>
      <c r="AA959" s="7">
        <v>0</v>
      </c>
      <c r="AB959" s="7">
        <v>0</v>
      </c>
      <c r="AC959" s="7">
        <v>0</v>
      </c>
      <c r="AD959" s="7">
        <v>17627.96</v>
      </c>
      <c r="AE959" s="7">
        <v>17627.96</v>
      </c>
      <c r="AF959" s="7">
        <v>4057.11</v>
      </c>
      <c r="AG959" s="7">
        <v>0</v>
      </c>
      <c r="AH959" s="7">
        <v>0</v>
      </c>
      <c r="AI959" s="7">
        <v>13570.85</v>
      </c>
      <c r="AJ959" s="7">
        <v>0</v>
      </c>
      <c r="AK959" s="7">
        <v>0</v>
      </c>
      <c r="AL959" s="7">
        <v>-13570.85</v>
      </c>
      <c r="AM959" s="7">
        <v>0</v>
      </c>
      <c r="AN959" s="7">
        <v>0</v>
      </c>
      <c r="AO959" s="7">
        <v>13570.85</v>
      </c>
      <c r="AP959" s="7">
        <v>0</v>
      </c>
      <c r="AQ959" s="7">
        <v>0</v>
      </c>
      <c r="AR959" s="7">
        <v>0</v>
      </c>
      <c r="AS959" s="7">
        <v>0</v>
      </c>
      <c r="AT959" s="7">
        <v>0</v>
      </c>
      <c r="AU959" s="7">
        <v>0</v>
      </c>
      <c r="AV959" s="7">
        <f t="shared" si="42"/>
        <v>17627.96</v>
      </c>
      <c r="AW959" s="7">
        <f t="shared" si="43"/>
        <v>17627.96</v>
      </c>
      <c r="AX959" s="7">
        <f t="shared" si="44"/>
        <v>17627.96</v>
      </c>
    </row>
    <row r="960" spans="1:50" ht="99.95" customHeight="1" x14ac:dyDescent="0.25">
      <c r="A960" s="1" t="s">
        <v>3</v>
      </c>
      <c r="B960" s="1" t="s">
        <v>4</v>
      </c>
      <c r="C960" s="1" t="s">
        <v>5</v>
      </c>
      <c r="D960" s="1" t="s">
        <v>760</v>
      </c>
      <c r="E960" s="1" t="s">
        <v>761</v>
      </c>
      <c r="F960" s="1" t="s">
        <v>2732</v>
      </c>
      <c r="G960" s="1" t="s">
        <v>2733</v>
      </c>
      <c r="H960" s="6" t="s">
        <v>2786</v>
      </c>
      <c r="I960" s="6" t="s">
        <v>2787</v>
      </c>
      <c r="J960" s="6" t="s">
        <v>2788</v>
      </c>
      <c r="K960" s="6" t="s">
        <v>2789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>
        <v>0</v>
      </c>
      <c r="X960" s="7">
        <v>0</v>
      </c>
      <c r="Y960" s="7">
        <v>0</v>
      </c>
      <c r="Z960" s="7">
        <v>0</v>
      </c>
      <c r="AA960" s="7">
        <v>0</v>
      </c>
      <c r="AB960" s="7">
        <v>0</v>
      </c>
      <c r="AC960" s="7">
        <v>0</v>
      </c>
      <c r="AD960" s="7">
        <v>0</v>
      </c>
      <c r="AE960" s="7">
        <v>0</v>
      </c>
      <c r="AF960" s="7">
        <v>0</v>
      </c>
      <c r="AG960" s="7">
        <v>0</v>
      </c>
      <c r="AH960" s="7">
        <v>0</v>
      </c>
      <c r="AI960" s="7">
        <v>0</v>
      </c>
      <c r="AJ960" s="7">
        <v>2859.12</v>
      </c>
      <c r="AK960" s="7">
        <v>2859.12</v>
      </c>
      <c r="AL960" s="7">
        <v>108.26</v>
      </c>
      <c r="AM960" s="7">
        <v>0</v>
      </c>
      <c r="AN960" s="7">
        <v>0</v>
      </c>
      <c r="AO960" s="7">
        <v>0</v>
      </c>
      <c r="AP960" s="7">
        <v>0</v>
      </c>
      <c r="AQ960" s="7">
        <v>0</v>
      </c>
      <c r="AR960" s="7">
        <v>0</v>
      </c>
      <c r="AS960" s="7">
        <v>0</v>
      </c>
      <c r="AT960" s="7">
        <v>0</v>
      </c>
      <c r="AU960" s="7">
        <v>0</v>
      </c>
      <c r="AV960" s="7">
        <f t="shared" si="42"/>
        <v>2859.12</v>
      </c>
      <c r="AW960" s="7">
        <f t="shared" si="43"/>
        <v>2859.12</v>
      </c>
      <c r="AX960" s="7">
        <f t="shared" si="44"/>
        <v>108.26</v>
      </c>
    </row>
    <row r="961" spans="1:50" ht="99.95" customHeight="1" x14ac:dyDescent="0.25">
      <c r="A961" s="1" t="s">
        <v>3</v>
      </c>
      <c r="B961" s="1" t="s">
        <v>4</v>
      </c>
      <c r="C961" s="1" t="s">
        <v>5</v>
      </c>
      <c r="D961" s="1" t="s">
        <v>760</v>
      </c>
      <c r="E961" s="1" t="s">
        <v>761</v>
      </c>
      <c r="F961" s="1" t="s">
        <v>2732</v>
      </c>
      <c r="G961" s="1" t="s">
        <v>2733</v>
      </c>
      <c r="H961" s="6" t="s">
        <v>2790</v>
      </c>
      <c r="I961" s="6" t="s">
        <v>2791</v>
      </c>
      <c r="J961" s="6" t="s">
        <v>2792</v>
      </c>
      <c r="K961" s="6" t="s">
        <v>2793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>
        <v>0</v>
      </c>
      <c r="X961" s="7">
        <v>0</v>
      </c>
      <c r="Y961" s="7">
        <v>0</v>
      </c>
      <c r="Z961" s="7">
        <v>0</v>
      </c>
      <c r="AA961" s="7">
        <v>0</v>
      </c>
      <c r="AB961" s="7">
        <v>0</v>
      </c>
      <c r="AC961" s="7">
        <v>0</v>
      </c>
      <c r="AD961" s="7">
        <v>11637.27</v>
      </c>
      <c r="AE961" s="7">
        <v>11637.27</v>
      </c>
      <c r="AF961" s="7">
        <v>2409.67</v>
      </c>
      <c r="AG961" s="7">
        <v>0</v>
      </c>
      <c r="AH961" s="7">
        <v>0</v>
      </c>
      <c r="AI961" s="7">
        <v>9227.6</v>
      </c>
      <c r="AJ961" s="7">
        <v>0</v>
      </c>
      <c r="AK961" s="7">
        <v>0</v>
      </c>
      <c r="AL961" s="7">
        <v>0</v>
      </c>
      <c r="AM961" s="7">
        <v>0</v>
      </c>
      <c r="AN961" s="7">
        <v>0</v>
      </c>
      <c r="AO961" s="7">
        <v>0</v>
      </c>
      <c r="AP961" s="7">
        <v>0</v>
      </c>
      <c r="AQ961" s="7">
        <v>0</v>
      </c>
      <c r="AR961" s="7">
        <v>0</v>
      </c>
      <c r="AS961" s="7">
        <v>0</v>
      </c>
      <c r="AT961" s="7">
        <v>0</v>
      </c>
      <c r="AU961" s="7">
        <v>0</v>
      </c>
      <c r="AV961" s="7">
        <f t="shared" si="42"/>
        <v>11637.27</v>
      </c>
      <c r="AW961" s="7">
        <f t="shared" si="43"/>
        <v>11637.27</v>
      </c>
      <c r="AX961" s="7">
        <f t="shared" si="44"/>
        <v>11637.27</v>
      </c>
    </row>
    <row r="962" spans="1:50" ht="99.95" customHeight="1" x14ac:dyDescent="0.25">
      <c r="A962" s="1" t="s">
        <v>3</v>
      </c>
      <c r="B962" s="1" t="s">
        <v>4</v>
      </c>
      <c r="C962" s="1" t="s">
        <v>5</v>
      </c>
      <c r="D962" s="1" t="s">
        <v>760</v>
      </c>
      <c r="E962" s="1" t="s">
        <v>761</v>
      </c>
      <c r="F962" s="1" t="s">
        <v>2732</v>
      </c>
      <c r="G962" s="1" t="s">
        <v>2733</v>
      </c>
      <c r="H962" s="6" t="s">
        <v>2790</v>
      </c>
      <c r="I962" s="6" t="s">
        <v>2794</v>
      </c>
      <c r="J962" s="6" t="s">
        <v>2795</v>
      </c>
      <c r="K962" s="6" t="s">
        <v>2796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0</v>
      </c>
      <c r="X962" s="7">
        <v>0</v>
      </c>
      <c r="Y962" s="7">
        <v>0</v>
      </c>
      <c r="Z962" s="7">
        <v>0</v>
      </c>
      <c r="AA962" s="7">
        <v>0</v>
      </c>
      <c r="AB962" s="7">
        <v>0</v>
      </c>
      <c r="AC962" s="7">
        <v>0</v>
      </c>
      <c r="AD962" s="7">
        <v>11637.27</v>
      </c>
      <c r="AE962" s="7">
        <v>11637.27</v>
      </c>
      <c r="AF962" s="7">
        <v>2409.67</v>
      </c>
      <c r="AG962" s="7">
        <v>0</v>
      </c>
      <c r="AH962" s="7">
        <v>0</v>
      </c>
      <c r="AI962" s="7">
        <v>9227.6</v>
      </c>
      <c r="AJ962" s="7">
        <v>0</v>
      </c>
      <c r="AK962" s="7">
        <v>0</v>
      </c>
      <c r="AL962" s="7">
        <v>0</v>
      </c>
      <c r="AM962" s="7">
        <v>0</v>
      </c>
      <c r="AN962" s="7">
        <v>0</v>
      </c>
      <c r="AO962" s="7">
        <v>0</v>
      </c>
      <c r="AP962" s="7">
        <v>0</v>
      </c>
      <c r="AQ962" s="7">
        <v>0</v>
      </c>
      <c r="AR962" s="7">
        <v>0</v>
      </c>
      <c r="AS962" s="7">
        <v>0</v>
      </c>
      <c r="AT962" s="7">
        <v>0</v>
      </c>
      <c r="AU962" s="7">
        <v>0</v>
      </c>
      <c r="AV962" s="7">
        <f t="shared" si="42"/>
        <v>11637.27</v>
      </c>
      <c r="AW962" s="7">
        <f t="shared" si="43"/>
        <v>11637.27</v>
      </c>
      <c r="AX962" s="7">
        <f t="shared" si="44"/>
        <v>11637.27</v>
      </c>
    </row>
    <row r="963" spans="1:50" ht="99.95" customHeight="1" x14ac:dyDescent="0.25">
      <c r="A963" s="1" t="s">
        <v>3</v>
      </c>
      <c r="B963" s="1" t="s">
        <v>4</v>
      </c>
      <c r="C963" s="1" t="s">
        <v>5</v>
      </c>
      <c r="D963" s="1" t="s">
        <v>760</v>
      </c>
      <c r="E963" s="1" t="s">
        <v>761</v>
      </c>
      <c r="F963" s="1" t="s">
        <v>2732</v>
      </c>
      <c r="G963" s="1" t="s">
        <v>2733</v>
      </c>
      <c r="H963" s="6" t="s">
        <v>2797</v>
      </c>
      <c r="I963" s="6" t="s">
        <v>2798</v>
      </c>
      <c r="J963" s="6" t="s">
        <v>2799</v>
      </c>
      <c r="K963" s="6" t="s">
        <v>2800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>
        <v>0</v>
      </c>
      <c r="X963" s="7">
        <v>0</v>
      </c>
      <c r="Y963" s="7">
        <v>0</v>
      </c>
      <c r="Z963" s="7">
        <v>0</v>
      </c>
      <c r="AA963" s="7">
        <v>0</v>
      </c>
      <c r="AB963" s="7">
        <v>0</v>
      </c>
      <c r="AC963" s="7">
        <v>0</v>
      </c>
      <c r="AD963" s="7">
        <v>5133.76</v>
      </c>
      <c r="AE963" s="7">
        <v>5133.76</v>
      </c>
      <c r="AF963" s="7">
        <v>621.21</v>
      </c>
      <c r="AG963" s="7">
        <v>0</v>
      </c>
      <c r="AH963" s="7">
        <v>0</v>
      </c>
      <c r="AI963" s="7">
        <v>4512.55</v>
      </c>
      <c r="AJ963" s="7">
        <v>0</v>
      </c>
      <c r="AK963" s="7">
        <v>0</v>
      </c>
      <c r="AL963" s="7">
        <v>-4512.55</v>
      </c>
      <c r="AM963" s="7">
        <v>0</v>
      </c>
      <c r="AN963" s="7">
        <v>0</v>
      </c>
      <c r="AO963" s="7">
        <v>0</v>
      </c>
      <c r="AP963" s="7">
        <v>0</v>
      </c>
      <c r="AQ963" s="7">
        <v>0</v>
      </c>
      <c r="AR963" s="7">
        <v>0</v>
      </c>
      <c r="AS963" s="7">
        <v>0</v>
      </c>
      <c r="AT963" s="7">
        <v>0</v>
      </c>
      <c r="AU963" s="7">
        <v>0</v>
      </c>
      <c r="AV963" s="7">
        <f t="shared" si="42"/>
        <v>5133.76</v>
      </c>
      <c r="AW963" s="7">
        <f t="shared" si="43"/>
        <v>5133.76</v>
      </c>
      <c r="AX963" s="7">
        <f t="shared" si="44"/>
        <v>621.21</v>
      </c>
    </row>
    <row r="964" spans="1:50" ht="99.95" customHeight="1" x14ac:dyDescent="0.25">
      <c r="A964" s="1" t="s">
        <v>3</v>
      </c>
      <c r="B964" s="1" t="s">
        <v>4</v>
      </c>
      <c r="C964" s="1" t="s">
        <v>5</v>
      </c>
      <c r="D964" s="1" t="s">
        <v>760</v>
      </c>
      <c r="E964" s="1" t="s">
        <v>761</v>
      </c>
      <c r="F964" s="1" t="s">
        <v>2732</v>
      </c>
      <c r="G964" s="1" t="s">
        <v>2733</v>
      </c>
      <c r="H964" s="6" t="s">
        <v>2797</v>
      </c>
      <c r="I964" s="6" t="s">
        <v>2801</v>
      </c>
      <c r="J964" s="6" t="s">
        <v>2802</v>
      </c>
      <c r="K964" s="6" t="s">
        <v>2803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0</v>
      </c>
      <c r="X964" s="7">
        <v>0</v>
      </c>
      <c r="Y964" s="7">
        <v>0</v>
      </c>
      <c r="Z964" s="7">
        <v>0</v>
      </c>
      <c r="AA964" s="7">
        <v>0</v>
      </c>
      <c r="AB964" s="7">
        <v>0</v>
      </c>
      <c r="AC964" s="7">
        <v>0</v>
      </c>
      <c r="AD964" s="7">
        <v>5133.76</v>
      </c>
      <c r="AE964" s="7">
        <v>5133.76</v>
      </c>
      <c r="AF964" s="7">
        <v>621.21</v>
      </c>
      <c r="AG964" s="7">
        <v>0</v>
      </c>
      <c r="AH964" s="7">
        <v>0</v>
      </c>
      <c r="AI964" s="7">
        <v>4512.55</v>
      </c>
      <c r="AJ964" s="7">
        <v>0</v>
      </c>
      <c r="AK964" s="7">
        <v>0</v>
      </c>
      <c r="AL964" s="7">
        <v>-4512.55</v>
      </c>
      <c r="AM964" s="7">
        <v>0</v>
      </c>
      <c r="AN964" s="7">
        <v>0</v>
      </c>
      <c r="AO964" s="7">
        <v>0</v>
      </c>
      <c r="AP964" s="7">
        <v>0</v>
      </c>
      <c r="AQ964" s="7">
        <v>0</v>
      </c>
      <c r="AR964" s="7">
        <v>0</v>
      </c>
      <c r="AS964" s="7">
        <v>0</v>
      </c>
      <c r="AT964" s="7">
        <v>0</v>
      </c>
      <c r="AU964" s="7">
        <v>0</v>
      </c>
      <c r="AV964" s="7">
        <f t="shared" si="42"/>
        <v>5133.76</v>
      </c>
      <c r="AW964" s="7">
        <f t="shared" si="43"/>
        <v>5133.76</v>
      </c>
      <c r="AX964" s="7">
        <f t="shared" si="44"/>
        <v>621.21</v>
      </c>
    </row>
    <row r="965" spans="1:50" ht="99.95" customHeight="1" x14ac:dyDescent="0.25">
      <c r="A965" s="1" t="s">
        <v>3</v>
      </c>
      <c r="B965" s="1" t="s">
        <v>4</v>
      </c>
      <c r="C965" s="1" t="s">
        <v>5</v>
      </c>
      <c r="D965" s="1" t="s">
        <v>760</v>
      </c>
      <c r="E965" s="1" t="s">
        <v>761</v>
      </c>
      <c r="F965" s="1" t="s">
        <v>2732</v>
      </c>
      <c r="G965" s="1" t="s">
        <v>2733</v>
      </c>
      <c r="H965" s="6" t="s">
        <v>2804</v>
      </c>
      <c r="I965" s="6" t="s">
        <v>2805</v>
      </c>
      <c r="J965" s="6" t="s">
        <v>2806</v>
      </c>
      <c r="K965" s="6" t="s">
        <v>2807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0</v>
      </c>
      <c r="Y965" s="7">
        <v>0</v>
      </c>
      <c r="Z965" s="7">
        <v>0</v>
      </c>
      <c r="AA965" s="7">
        <v>10940.25</v>
      </c>
      <c r="AB965" s="7">
        <v>0</v>
      </c>
      <c r="AC965" s="7">
        <v>0</v>
      </c>
      <c r="AD965" s="7">
        <v>0</v>
      </c>
      <c r="AE965" s="7">
        <v>10940.25</v>
      </c>
      <c r="AF965" s="7">
        <v>10940.25</v>
      </c>
      <c r="AG965" s="7">
        <v>0</v>
      </c>
      <c r="AH965" s="7">
        <v>0</v>
      </c>
      <c r="AI965" s="7">
        <v>0</v>
      </c>
      <c r="AJ965" s="7">
        <v>0</v>
      </c>
      <c r="AK965" s="7">
        <v>0</v>
      </c>
      <c r="AL965" s="7">
        <v>0</v>
      </c>
      <c r="AM965" s="7">
        <v>0</v>
      </c>
      <c r="AN965" s="7">
        <v>0</v>
      </c>
      <c r="AO965" s="7">
        <v>0</v>
      </c>
      <c r="AP965" s="7">
        <v>0</v>
      </c>
      <c r="AQ965" s="7">
        <v>0</v>
      </c>
      <c r="AR965" s="7">
        <v>0</v>
      </c>
      <c r="AS965" s="7">
        <v>0</v>
      </c>
      <c r="AT965" s="7">
        <v>0</v>
      </c>
      <c r="AU965" s="7">
        <v>0</v>
      </c>
      <c r="AV965" s="7">
        <f t="shared" ref="AV965:AV1028" si="45">L965+O965+R965+U965+X965+AA965+AD965+AG965+AJ965+AM965+AP965+AS965</f>
        <v>10940.25</v>
      </c>
      <c r="AW965" s="7">
        <f t="shared" ref="AW965:AW1028" si="46">M965+P965+S965+V965+Y965+AB965+AE965+AH965+AK965+AN965+AQ965+AT965</f>
        <v>10940.25</v>
      </c>
      <c r="AX965" s="7">
        <f t="shared" ref="AX965:AX1028" si="47">N965+Q965+T965+W965+Z965+AC965+AF965+AI965+AL965+AO965+AR965+AU965</f>
        <v>10940.25</v>
      </c>
    </row>
    <row r="966" spans="1:50" ht="99.95" customHeight="1" x14ac:dyDescent="0.25">
      <c r="A966" s="1" t="s">
        <v>3</v>
      </c>
      <c r="B966" s="1" t="s">
        <v>4</v>
      </c>
      <c r="C966" s="1" t="s">
        <v>5</v>
      </c>
      <c r="D966" s="1" t="s">
        <v>760</v>
      </c>
      <c r="E966" s="1" t="s">
        <v>761</v>
      </c>
      <c r="F966" s="1" t="s">
        <v>2732</v>
      </c>
      <c r="G966" s="1" t="s">
        <v>2733</v>
      </c>
      <c r="H966" s="6" t="s">
        <v>2804</v>
      </c>
      <c r="I966" s="6" t="s">
        <v>2808</v>
      </c>
      <c r="J966" s="6" t="s">
        <v>2809</v>
      </c>
      <c r="K966" s="6" t="s">
        <v>2810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7">
        <v>0</v>
      </c>
      <c r="W966" s="7">
        <v>0</v>
      </c>
      <c r="X966" s="7">
        <v>0</v>
      </c>
      <c r="Y966" s="7">
        <v>0</v>
      </c>
      <c r="Z966" s="7">
        <v>0</v>
      </c>
      <c r="AA966" s="7">
        <v>10940.25</v>
      </c>
      <c r="AB966" s="7">
        <v>0</v>
      </c>
      <c r="AC966" s="7">
        <v>0</v>
      </c>
      <c r="AD966" s="7">
        <v>0</v>
      </c>
      <c r="AE966" s="7">
        <v>10940.25</v>
      </c>
      <c r="AF966" s="7">
        <v>10940.25</v>
      </c>
      <c r="AG966" s="7">
        <v>0</v>
      </c>
      <c r="AH966" s="7">
        <v>0</v>
      </c>
      <c r="AI966" s="7">
        <v>0</v>
      </c>
      <c r="AJ966" s="7">
        <v>0</v>
      </c>
      <c r="AK966" s="7">
        <v>0</v>
      </c>
      <c r="AL966" s="7">
        <v>0</v>
      </c>
      <c r="AM966" s="7">
        <v>0</v>
      </c>
      <c r="AN966" s="7">
        <v>0</v>
      </c>
      <c r="AO966" s="7">
        <v>0</v>
      </c>
      <c r="AP966" s="7">
        <v>0</v>
      </c>
      <c r="AQ966" s="7">
        <v>0</v>
      </c>
      <c r="AR966" s="7">
        <v>0</v>
      </c>
      <c r="AS966" s="7">
        <v>0</v>
      </c>
      <c r="AT966" s="7">
        <v>0</v>
      </c>
      <c r="AU966" s="7">
        <v>0</v>
      </c>
      <c r="AV966" s="7">
        <f t="shared" si="45"/>
        <v>10940.25</v>
      </c>
      <c r="AW966" s="7">
        <f t="shared" si="46"/>
        <v>10940.25</v>
      </c>
      <c r="AX966" s="7">
        <f t="shared" si="47"/>
        <v>10940.25</v>
      </c>
    </row>
    <row r="967" spans="1:50" ht="99.95" customHeight="1" x14ac:dyDescent="0.25">
      <c r="A967" s="1" t="s">
        <v>3</v>
      </c>
      <c r="B967" s="1" t="s">
        <v>4</v>
      </c>
      <c r="C967" s="1" t="s">
        <v>5</v>
      </c>
      <c r="D967" s="1" t="s">
        <v>760</v>
      </c>
      <c r="E967" s="1" t="s">
        <v>761</v>
      </c>
      <c r="F967" s="1" t="s">
        <v>2732</v>
      </c>
      <c r="G967" s="1" t="s">
        <v>2733</v>
      </c>
      <c r="H967" s="6" t="s">
        <v>2804</v>
      </c>
      <c r="I967" s="6" t="s">
        <v>2811</v>
      </c>
      <c r="J967" s="6" t="s">
        <v>2812</v>
      </c>
      <c r="K967" s="6" t="s">
        <v>2813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>
        <v>0</v>
      </c>
      <c r="X967" s="7">
        <v>0</v>
      </c>
      <c r="Y967" s="7">
        <v>0</v>
      </c>
      <c r="Z967" s="7">
        <v>0</v>
      </c>
      <c r="AA967" s="7">
        <v>21881.17</v>
      </c>
      <c r="AB967" s="7">
        <v>0</v>
      </c>
      <c r="AC967" s="7">
        <v>0</v>
      </c>
      <c r="AD967" s="7">
        <v>0</v>
      </c>
      <c r="AE967" s="7">
        <v>21881.17</v>
      </c>
      <c r="AF967" s="7">
        <v>21881.17</v>
      </c>
      <c r="AG967" s="7">
        <v>0</v>
      </c>
      <c r="AH967" s="7">
        <v>0</v>
      </c>
      <c r="AI967" s="7">
        <v>0</v>
      </c>
      <c r="AJ967" s="7">
        <v>0</v>
      </c>
      <c r="AK967" s="7">
        <v>0</v>
      </c>
      <c r="AL967" s="7">
        <v>0</v>
      </c>
      <c r="AM967" s="7">
        <v>0</v>
      </c>
      <c r="AN967" s="7">
        <v>0</v>
      </c>
      <c r="AO967" s="7">
        <v>0</v>
      </c>
      <c r="AP967" s="7">
        <v>0</v>
      </c>
      <c r="AQ967" s="7">
        <v>0</v>
      </c>
      <c r="AR967" s="7">
        <v>0</v>
      </c>
      <c r="AS967" s="7">
        <v>0</v>
      </c>
      <c r="AT967" s="7">
        <v>0</v>
      </c>
      <c r="AU967" s="7">
        <v>0</v>
      </c>
      <c r="AV967" s="7">
        <f t="shared" si="45"/>
        <v>21881.17</v>
      </c>
      <c r="AW967" s="7">
        <f t="shared" si="46"/>
        <v>21881.17</v>
      </c>
      <c r="AX967" s="7">
        <f t="shared" si="47"/>
        <v>21881.17</v>
      </c>
    </row>
    <row r="968" spans="1:50" ht="99.95" customHeight="1" x14ac:dyDescent="0.25">
      <c r="A968" s="1" t="s">
        <v>3</v>
      </c>
      <c r="B968" s="1" t="s">
        <v>4</v>
      </c>
      <c r="C968" s="1" t="s">
        <v>5</v>
      </c>
      <c r="D968" s="1" t="s">
        <v>760</v>
      </c>
      <c r="E968" s="1" t="s">
        <v>761</v>
      </c>
      <c r="F968" s="1" t="s">
        <v>2732</v>
      </c>
      <c r="G968" s="1" t="s">
        <v>2733</v>
      </c>
      <c r="H968" s="6" t="s">
        <v>2814</v>
      </c>
      <c r="I968" s="6" t="s">
        <v>2815</v>
      </c>
      <c r="J968" s="6" t="s">
        <v>2816</v>
      </c>
      <c r="K968" s="6" t="s">
        <v>2817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>
        <v>0</v>
      </c>
      <c r="X968" s="7">
        <v>0</v>
      </c>
      <c r="Y968" s="7">
        <v>0</v>
      </c>
      <c r="Z968" s="7">
        <v>0</v>
      </c>
      <c r="AA968" s="7">
        <v>0</v>
      </c>
      <c r="AB968" s="7">
        <v>0</v>
      </c>
      <c r="AC968" s="7">
        <v>0</v>
      </c>
      <c r="AD968" s="7">
        <v>10108.530000000001</v>
      </c>
      <c r="AE968" s="7">
        <v>10108.530000000001</v>
      </c>
      <c r="AF968" s="7">
        <v>1989.27</v>
      </c>
      <c r="AG968" s="7">
        <v>0</v>
      </c>
      <c r="AH968" s="7">
        <v>0</v>
      </c>
      <c r="AI968" s="7">
        <v>0</v>
      </c>
      <c r="AJ968" s="7">
        <v>0</v>
      </c>
      <c r="AK968" s="7">
        <v>0</v>
      </c>
      <c r="AL968" s="7">
        <v>0</v>
      </c>
      <c r="AM968" s="7">
        <v>0</v>
      </c>
      <c r="AN968" s="7">
        <v>0</v>
      </c>
      <c r="AO968" s="7">
        <v>0</v>
      </c>
      <c r="AP968" s="7">
        <v>0</v>
      </c>
      <c r="AQ968" s="7">
        <v>0</v>
      </c>
      <c r="AR968" s="7">
        <v>0</v>
      </c>
      <c r="AS968" s="7">
        <v>0</v>
      </c>
      <c r="AT968" s="7">
        <v>0</v>
      </c>
      <c r="AU968" s="7">
        <v>0</v>
      </c>
      <c r="AV968" s="7">
        <f t="shared" si="45"/>
        <v>10108.530000000001</v>
      </c>
      <c r="AW968" s="7">
        <f t="shared" si="46"/>
        <v>10108.530000000001</v>
      </c>
      <c r="AX968" s="7">
        <f t="shared" si="47"/>
        <v>1989.27</v>
      </c>
    </row>
    <row r="969" spans="1:50" ht="99.95" customHeight="1" x14ac:dyDescent="0.25">
      <c r="A969" s="1" t="s">
        <v>3</v>
      </c>
      <c r="B969" s="1" t="s">
        <v>4</v>
      </c>
      <c r="C969" s="1" t="s">
        <v>5</v>
      </c>
      <c r="D969" s="1" t="s">
        <v>760</v>
      </c>
      <c r="E969" s="1" t="s">
        <v>761</v>
      </c>
      <c r="F969" s="1" t="s">
        <v>2732</v>
      </c>
      <c r="G969" s="1" t="s">
        <v>2733</v>
      </c>
      <c r="H969" s="6" t="s">
        <v>2814</v>
      </c>
      <c r="I969" s="6" t="s">
        <v>2818</v>
      </c>
      <c r="J969" s="6" t="s">
        <v>2819</v>
      </c>
      <c r="K969" s="6" t="s">
        <v>2820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0</v>
      </c>
      <c r="V969" s="7">
        <v>0</v>
      </c>
      <c r="W969" s="7">
        <v>0</v>
      </c>
      <c r="X969" s="7">
        <v>0</v>
      </c>
      <c r="Y969" s="7">
        <v>0</v>
      </c>
      <c r="Z969" s="7">
        <v>0</v>
      </c>
      <c r="AA969" s="7">
        <v>0</v>
      </c>
      <c r="AB969" s="7">
        <v>0</v>
      </c>
      <c r="AC969" s="7">
        <v>0</v>
      </c>
      <c r="AD969" s="7">
        <v>10108.530000000001</v>
      </c>
      <c r="AE969" s="7">
        <v>10108.530000000001</v>
      </c>
      <c r="AF969" s="7">
        <v>1989.27</v>
      </c>
      <c r="AG969" s="7">
        <v>0</v>
      </c>
      <c r="AH969" s="7">
        <v>0</v>
      </c>
      <c r="AI969" s="7">
        <v>0</v>
      </c>
      <c r="AJ969" s="7">
        <v>0</v>
      </c>
      <c r="AK969" s="7">
        <v>0</v>
      </c>
      <c r="AL969" s="7">
        <v>0</v>
      </c>
      <c r="AM969" s="7">
        <v>0</v>
      </c>
      <c r="AN969" s="7">
        <v>0</v>
      </c>
      <c r="AO969" s="7">
        <v>0</v>
      </c>
      <c r="AP969" s="7">
        <v>0</v>
      </c>
      <c r="AQ969" s="7">
        <v>0</v>
      </c>
      <c r="AR969" s="7">
        <v>0</v>
      </c>
      <c r="AS969" s="7">
        <v>0</v>
      </c>
      <c r="AT969" s="7">
        <v>0</v>
      </c>
      <c r="AU969" s="7">
        <v>0</v>
      </c>
      <c r="AV969" s="7">
        <f t="shared" si="45"/>
        <v>10108.530000000001</v>
      </c>
      <c r="AW969" s="7">
        <f t="shared" si="46"/>
        <v>10108.530000000001</v>
      </c>
      <c r="AX969" s="7">
        <f t="shared" si="47"/>
        <v>1989.27</v>
      </c>
    </row>
    <row r="970" spans="1:50" ht="99.95" customHeight="1" x14ac:dyDescent="0.25">
      <c r="A970" s="1" t="s">
        <v>3</v>
      </c>
      <c r="B970" s="1" t="s">
        <v>4</v>
      </c>
      <c r="C970" s="1" t="s">
        <v>5</v>
      </c>
      <c r="D970" s="1" t="s">
        <v>760</v>
      </c>
      <c r="E970" s="1" t="s">
        <v>761</v>
      </c>
      <c r="F970" s="1" t="s">
        <v>2732</v>
      </c>
      <c r="G970" s="1" t="s">
        <v>2733</v>
      </c>
      <c r="H970" s="6" t="s">
        <v>2814</v>
      </c>
      <c r="I970" s="6" t="s">
        <v>2821</v>
      </c>
      <c r="J970" s="6" t="s">
        <v>2822</v>
      </c>
      <c r="K970" s="6" t="s">
        <v>2823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0</v>
      </c>
      <c r="W970" s="7">
        <v>0</v>
      </c>
      <c r="X970" s="7">
        <v>0</v>
      </c>
      <c r="Y970" s="7">
        <v>0</v>
      </c>
      <c r="Z970" s="7">
        <v>0</v>
      </c>
      <c r="AA970" s="7">
        <v>0</v>
      </c>
      <c r="AB970" s="7">
        <v>0</v>
      </c>
      <c r="AC970" s="7">
        <v>0</v>
      </c>
      <c r="AD970" s="7">
        <v>10111.6</v>
      </c>
      <c r="AE970" s="7">
        <v>10111.6</v>
      </c>
      <c r="AF970" s="7">
        <v>1990.11</v>
      </c>
      <c r="AG970" s="7">
        <v>0</v>
      </c>
      <c r="AH970" s="7">
        <v>0</v>
      </c>
      <c r="AI970" s="7">
        <v>0</v>
      </c>
      <c r="AJ970" s="7">
        <v>0</v>
      </c>
      <c r="AK970" s="7">
        <v>0</v>
      </c>
      <c r="AL970" s="7">
        <v>0</v>
      </c>
      <c r="AM970" s="7">
        <v>0</v>
      </c>
      <c r="AN970" s="7">
        <v>0</v>
      </c>
      <c r="AO970" s="7">
        <v>0</v>
      </c>
      <c r="AP970" s="7">
        <v>0</v>
      </c>
      <c r="AQ970" s="7">
        <v>0</v>
      </c>
      <c r="AR970" s="7">
        <v>0</v>
      </c>
      <c r="AS970" s="7">
        <v>0</v>
      </c>
      <c r="AT970" s="7">
        <v>0</v>
      </c>
      <c r="AU970" s="7">
        <v>0</v>
      </c>
      <c r="AV970" s="7">
        <f t="shared" si="45"/>
        <v>10111.6</v>
      </c>
      <c r="AW970" s="7">
        <f t="shared" si="46"/>
        <v>10111.6</v>
      </c>
      <c r="AX970" s="7">
        <f t="shared" si="47"/>
        <v>1990.11</v>
      </c>
    </row>
    <row r="971" spans="1:50" ht="99.95" customHeight="1" x14ac:dyDescent="0.25">
      <c r="A971" s="1" t="s">
        <v>3</v>
      </c>
      <c r="B971" s="1" t="s">
        <v>4</v>
      </c>
      <c r="C971" s="1" t="s">
        <v>5</v>
      </c>
      <c r="D971" s="1" t="s">
        <v>760</v>
      </c>
      <c r="E971" s="1" t="s">
        <v>761</v>
      </c>
      <c r="F971" s="1" t="s">
        <v>2732</v>
      </c>
      <c r="G971" s="1" t="s">
        <v>2733</v>
      </c>
      <c r="H971" s="6" t="s">
        <v>2824</v>
      </c>
      <c r="I971" s="6" t="s">
        <v>2825</v>
      </c>
      <c r="J971" s="6" t="s">
        <v>2826</v>
      </c>
      <c r="K971" s="6" t="s">
        <v>2827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>
        <v>0</v>
      </c>
      <c r="U971" s="7">
        <v>0</v>
      </c>
      <c r="V971" s="7">
        <v>0</v>
      </c>
      <c r="W971" s="7">
        <v>0</v>
      </c>
      <c r="X971" s="7">
        <v>0</v>
      </c>
      <c r="Y971" s="7">
        <v>0</v>
      </c>
      <c r="Z971" s="7">
        <v>0</v>
      </c>
      <c r="AA971" s="7">
        <v>0</v>
      </c>
      <c r="AB971" s="7">
        <v>0</v>
      </c>
      <c r="AC971" s="7">
        <v>0</v>
      </c>
      <c r="AD971" s="7">
        <v>605.42999999999995</v>
      </c>
      <c r="AE971" s="7">
        <v>605.42999999999995</v>
      </c>
      <c r="AF971" s="7">
        <v>0</v>
      </c>
      <c r="AG971" s="7">
        <v>0</v>
      </c>
      <c r="AH971" s="7">
        <v>0</v>
      </c>
      <c r="AI971" s="7">
        <v>605.42999999999995</v>
      </c>
      <c r="AJ971" s="7">
        <v>0</v>
      </c>
      <c r="AK971" s="7">
        <v>0</v>
      </c>
      <c r="AL971" s="7">
        <v>0</v>
      </c>
      <c r="AM971" s="7">
        <v>0</v>
      </c>
      <c r="AN971" s="7">
        <v>0</v>
      </c>
      <c r="AO971" s="7">
        <v>0</v>
      </c>
      <c r="AP971" s="7">
        <v>0</v>
      </c>
      <c r="AQ971" s="7">
        <v>0</v>
      </c>
      <c r="AR971" s="7">
        <v>0</v>
      </c>
      <c r="AS971" s="7">
        <v>0</v>
      </c>
      <c r="AT971" s="7">
        <v>0</v>
      </c>
      <c r="AU971" s="7">
        <v>0</v>
      </c>
      <c r="AV971" s="7">
        <f t="shared" si="45"/>
        <v>605.42999999999995</v>
      </c>
      <c r="AW971" s="7">
        <f t="shared" si="46"/>
        <v>605.42999999999995</v>
      </c>
      <c r="AX971" s="7">
        <f t="shared" si="47"/>
        <v>605.42999999999995</v>
      </c>
    </row>
    <row r="972" spans="1:50" ht="99.95" customHeight="1" x14ac:dyDescent="0.25">
      <c r="A972" s="1" t="s">
        <v>3</v>
      </c>
      <c r="B972" s="1" t="s">
        <v>4</v>
      </c>
      <c r="C972" s="1" t="s">
        <v>5</v>
      </c>
      <c r="D972" s="1" t="s">
        <v>760</v>
      </c>
      <c r="E972" s="1" t="s">
        <v>761</v>
      </c>
      <c r="F972" s="1" t="s">
        <v>2732</v>
      </c>
      <c r="G972" s="1" t="s">
        <v>2733</v>
      </c>
      <c r="H972" s="6" t="s">
        <v>2824</v>
      </c>
      <c r="I972" s="6" t="s">
        <v>2828</v>
      </c>
      <c r="J972" s="6" t="s">
        <v>2829</v>
      </c>
      <c r="K972" s="6" t="s">
        <v>2830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0</v>
      </c>
      <c r="W972" s="7">
        <v>0</v>
      </c>
      <c r="X972" s="7">
        <v>0</v>
      </c>
      <c r="Y972" s="7">
        <v>0</v>
      </c>
      <c r="Z972" s="7">
        <v>0</v>
      </c>
      <c r="AA972" s="7">
        <v>0</v>
      </c>
      <c r="AB972" s="7">
        <v>0</v>
      </c>
      <c r="AC972" s="7">
        <v>0</v>
      </c>
      <c r="AD972" s="7">
        <v>605.42999999999995</v>
      </c>
      <c r="AE972" s="7">
        <v>605.42999999999995</v>
      </c>
      <c r="AF972" s="7">
        <v>0</v>
      </c>
      <c r="AG972" s="7">
        <v>0</v>
      </c>
      <c r="AH972" s="7">
        <v>0</v>
      </c>
      <c r="AI972" s="7">
        <v>605.42999999999995</v>
      </c>
      <c r="AJ972" s="7">
        <v>0</v>
      </c>
      <c r="AK972" s="7">
        <v>0</v>
      </c>
      <c r="AL972" s="7">
        <v>-605.42999999999995</v>
      </c>
      <c r="AM972" s="7">
        <v>0</v>
      </c>
      <c r="AN972" s="7">
        <v>0</v>
      </c>
      <c r="AO972" s="7">
        <v>0</v>
      </c>
      <c r="AP972" s="7">
        <v>0</v>
      </c>
      <c r="AQ972" s="7">
        <v>0</v>
      </c>
      <c r="AR972" s="7">
        <v>0</v>
      </c>
      <c r="AS972" s="7">
        <v>0</v>
      </c>
      <c r="AT972" s="7">
        <v>0</v>
      </c>
      <c r="AU972" s="7">
        <v>0</v>
      </c>
      <c r="AV972" s="7">
        <f t="shared" si="45"/>
        <v>605.42999999999995</v>
      </c>
      <c r="AW972" s="7">
        <f t="shared" si="46"/>
        <v>605.42999999999995</v>
      </c>
      <c r="AX972" s="7">
        <f t="shared" si="47"/>
        <v>0</v>
      </c>
    </row>
    <row r="973" spans="1:50" ht="99.95" customHeight="1" x14ac:dyDescent="0.25">
      <c r="A973" s="1" t="s">
        <v>3</v>
      </c>
      <c r="B973" s="1" t="s">
        <v>4</v>
      </c>
      <c r="C973" s="1" t="s">
        <v>5</v>
      </c>
      <c r="D973" s="1" t="s">
        <v>760</v>
      </c>
      <c r="E973" s="1" t="s">
        <v>761</v>
      </c>
      <c r="F973" s="1" t="s">
        <v>2732</v>
      </c>
      <c r="G973" s="1" t="s">
        <v>2733</v>
      </c>
      <c r="H973" s="6" t="s">
        <v>2831</v>
      </c>
      <c r="I973" s="6" t="s">
        <v>2832</v>
      </c>
      <c r="J973" s="6" t="s">
        <v>2833</v>
      </c>
      <c r="K973" s="6" t="s">
        <v>2834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 s="7">
        <v>0</v>
      </c>
      <c r="X973" s="7">
        <v>0</v>
      </c>
      <c r="Y973" s="7">
        <v>0</v>
      </c>
      <c r="Z973" s="7">
        <v>0</v>
      </c>
      <c r="AA973" s="7">
        <v>0</v>
      </c>
      <c r="AB973" s="7">
        <v>0</v>
      </c>
      <c r="AC973" s="7">
        <v>0</v>
      </c>
      <c r="AD973" s="7">
        <v>19898.66</v>
      </c>
      <c r="AE973" s="7">
        <v>19898.66</v>
      </c>
      <c r="AF973" s="7">
        <v>4681.55</v>
      </c>
      <c r="AG973" s="7">
        <v>0</v>
      </c>
      <c r="AH973" s="7">
        <v>0</v>
      </c>
      <c r="AI973" s="7">
        <v>15217.11</v>
      </c>
      <c r="AJ973" s="7">
        <v>0</v>
      </c>
      <c r="AK973" s="7">
        <v>0</v>
      </c>
      <c r="AL973" s="7">
        <v>-15217.11</v>
      </c>
      <c r="AM973" s="7">
        <v>0</v>
      </c>
      <c r="AN973" s="7">
        <v>0</v>
      </c>
      <c r="AO973" s="7">
        <v>15217.11</v>
      </c>
      <c r="AP973" s="7">
        <v>0</v>
      </c>
      <c r="AQ973" s="7">
        <v>0</v>
      </c>
      <c r="AR973" s="7">
        <v>0</v>
      </c>
      <c r="AS973" s="7">
        <v>0</v>
      </c>
      <c r="AT973" s="7">
        <v>0</v>
      </c>
      <c r="AU973" s="7">
        <v>0</v>
      </c>
      <c r="AV973" s="7">
        <f t="shared" si="45"/>
        <v>19898.66</v>
      </c>
      <c r="AW973" s="7">
        <f t="shared" si="46"/>
        <v>19898.66</v>
      </c>
      <c r="AX973" s="7">
        <f t="shared" si="47"/>
        <v>19898.66</v>
      </c>
    </row>
    <row r="974" spans="1:50" ht="99.95" customHeight="1" x14ac:dyDescent="0.25">
      <c r="A974" s="1" t="s">
        <v>3</v>
      </c>
      <c r="B974" s="1" t="s">
        <v>4</v>
      </c>
      <c r="C974" s="1" t="s">
        <v>5</v>
      </c>
      <c r="D974" s="1" t="s">
        <v>760</v>
      </c>
      <c r="E974" s="1" t="s">
        <v>761</v>
      </c>
      <c r="F974" s="1" t="s">
        <v>2732</v>
      </c>
      <c r="G974" s="1" t="s">
        <v>2733</v>
      </c>
      <c r="H974" s="6" t="s">
        <v>2831</v>
      </c>
      <c r="I974" s="6" t="s">
        <v>2835</v>
      </c>
      <c r="J974" s="6" t="s">
        <v>2836</v>
      </c>
      <c r="K974" s="6" t="s">
        <v>2837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>
        <v>0</v>
      </c>
      <c r="X974" s="7">
        <v>0</v>
      </c>
      <c r="Y974" s="7">
        <v>0</v>
      </c>
      <c r="Z974" s="7">
        <v>0</v>
      </c>
      <c r="AA974" s="7">
        <v>0</v>
      </c>
      <c r="AB974" s="7">
        <v>0</v>
      </c>
      <c r="AC974" s="7">
        <v>0</v>
      </c>
      <c r="AD974" s="7">
        <v>19898.66</v>
      </c>
      <c r="AE974" s="7">
        <v>19898.66</v>
      </c>
      <c r="AF974" s="7">
        <v>4681.55</v>
      </c>
      <c r="AG974" s="7">
        <v>0</v>
      </c>
      <c r="AH974" s="7">
        <v>0</v>
      </c>
      <c r="AI974" s="7">
        <v>15217.11</v>
      </c>
      <c r="AJ974" s="7">
        <v>0</v>
      </c>
      <c r="AK974" s="7">
        <v>0</v>
      </c>
      <c r="AL974" s="7">
        <v>-15217.11</v>
      </c>
      <c r="AM974" s="7">
        <v>0</v>
      </c>
      <c r="AN974" s="7">
        <v>0</v>
      </c>
      <c r="AO974" s="7">
        <v>15217.11</v>
      </c>
      <c r="AP974" s="7">
        <v>0</v>
      </c>
      <c r="AQ974" s="7">
        <v>0</v>
      </c>
      <c r="AR974" s="7">
        <v>0</v>
      </c>
      <c r="AS974" s="7">
        <v>0</v>
      </c>
      <c r="AT974" s="7">
        <v>0</v>
      </c>
      <c r="AU974" s="7">
        <v>0</v>
      </c>
      <c r="AV974" s="7">
        <f t="shared" si="45"/>
        <v>19898.66</v>
      </c>
      <c r="AW974" s="7">
        <f t="shared" si="46"/>
        <v>19898.66</v>
      </c>
      <c r="AX974" s="7">
        <f t="shared" si="47"/>
        <v>19898.66</v>
      </c>
    </row>
    <row r="975" spans="1:50" ht="99.95" customHeight="1" x14ac:dyDescent="0.25">
      <c r="A975" s="1" t="s">
        <v>3</v>
      </c>
      <c r="B975" s="1" t="s">
        <v>4</v>
      </c>
      <c r="C975" s="1" t="s">
        <v>5</v>
      </c>
      <c r="D975" s="1" t="s">
        <v>760</v>
      </c>
      <c r="E975" s="1" t="s">
        <v>761</v>
      </c>
      <c r="F975" s="1" t="s">
        <v>2732</v>
      </c>
      <c r="G975" s="1" t="s">
        <v>2733</v>
      </c>
      <c r="H975" s="6" t="s">
        <v>2838</v>
      </c>
      <c r="I975" s="6" t="s">
        <v>2839</v>
      </c>
      <c r="J975" s="6" t="s">
        <v>2840</v>
      </c>
      <c r="K975" s="6" t="s">
        <v>2841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0</v>
      </c>
      <c r="V975" s="7">
        <v>0</v>
      </c>
      <c r="W975" s="7">
        <v>0</v>
      </c>
      <c r="X975" s="7">
        <v>0</v>
      </c>
      <c r="Y975" s="7">
        <v>0</v>
      </c>
      <c r="Z975" s="7">
        <v>0</v>
      </c>
      <c r="AA975" s="7">
        <v>52195.66</v>
      </c>
      <c r="AB975" s="7">
        <v>0</v>
      </c>
      <c r="AC975" s="7">
        <v>0</v>
      </c>
      <c r="AD975" s="7">
        <v>0</v>
      </c>
      <c r="AE975" s="7">
        <v>52195.66</v>
      </c>
      <c r="AF975" s="7">
        <v>52195.66</v>
      </c>
      <c r="AG975" s="7">
        <v>0</v>
      </c>
      <c r="AH975" s="7">
        <v>0</v>
      </c>
      <c r="AI975" s="7">
        <v>0</v>
      </c>
      <c r="AJ975" s="7">
        <v>0</v>
      </c>
      <c r="AK975" s="7">
        <v>0</v>
      </c>
      <c r="AL975" s="7">
        <v>0</v>
      </c>
      <c r="AM975" s="7">
        <v>0</v>
      </c>
      <c r="AN975" s="7">
        <v>0</v>
      </c>
      <c r="AO975" s="7">
        <v>0</v>
      </c>
      <c r="AP975" s="7">
        <v>0</v>
      </c>
      <c r="AQ975" s="7">
        <v>0</v>
      </c>
      <c r="AR975" s="7">
        <v>0</v>
      </c>
      <c r="AS975" s="7">
        <v>0</v>
      </c>
      <c r="AT975" s="7">
        <v>0</v>
      </c>
      <c r="AU975" s="7">
        <v>0</v>
      </c>
      <c r="AV975" s="7">
        <f t="shared" si="45"/>
        <v>52195.66</v>
      </c>
      <c r="AW975" s="7">
        <f t="shared" si="46"/>
        <v>52195.66</v>
      </c>
      <c r="AX975" s="7">
        <f t="shared" si="47"/>
        <v>52195.66</v>
      </c>
    </row>
    <row r="976" spans="1:50" ht="99.95" customHeight="1" x14ac:dyDescent="0.25">
      <c r="A976" s="1" t="s">
        <v>3</v>
      </c>
      <c r="B976" s="1" t="s">
        <v>4</v>
      </c>
      <c r="C976" s="1" t="s">
        <v>5</v>
      </c>
      <c r="D976" s="1" t="s">
        <v>760</v>
      </c>
      <c r="E976" s="1" t="s">
        <v>761</v>
      </c>
      <c r="F976" s="1" t="s">
        <v>2732</v>
      </c>
      <c r="G976" s="1" t="s">
        <v>2733</v>
      </c>
      <c r="H976" s="6" t="s">
        <v>2842</v>
      </c>
      <c r="I976" s="6" t="s">
        <v>2843</v>
      </c>
      <c r="J976" s="6" t="s">
        <v>2844</v>
      </c>
      <c r="K976" s="6" t="s">
        <v>2845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>
        <v>0</v>
      </c>
      <c r="X976" s="7">
        <v>0</v>
      </c>
      <c r="Y976" s="7">
        <v>0</v>
      </c>
      <c r="Z976" s="7">
        <v>0</v>
      </c>
      <c r="AA976" s="7">
        <v>0</v>
      </c>
      <c r="AB976" s="7">
        <v>0</v>
      </c>
      <c r="AC976" s="7">
        <v>0</v>
      </c>
      <c r="AD976" s="7">
        <v>3125.55</v>
      </c>
      <c r="AE976" s="7">
        <v>0</v>
      </c>
      <c r="AF976" s="7">
        <v>0</v>
      </c>
      <c r="AG976" s="7">
        <v>0</v>
      </c>
      <c r="AH976" s="7">
        <v>3125.55</v>
      </c>
      <c r="AI976" s="7">
        <v>3125.55</v>
      </c>
      <c r="AJ976" s="7">
        <v>0</v>
      </c>
      <c r="AK976" s="7">
        <v>0</v>
      </c>
      <c r="AL976" s="7">
        <v>0</v>
      </c>
      <c r="AM976" s="7">
        <v>0</v>
      </c>
      <c r="AN976" s="7">
        <v>0</v>
      </c>
      <c r="AO976" s="7">
        <v>-2977.32</v>
      </c>
      <c r="AP976" s="7">
        <v>0</v>
      </c>
      <c r="AQ976" s="7">
        <v>0</v>
      </c>
      <c r="AR976" s="7">
        <v>0</v>
      </c>
      <c r="AS976" s="7">
        <v>0</v>
      </c>
      <c r="AT976" s="7">
        <v>0</v>
      </c>
      <c r="AU976" s="7">
        <v>0</v>
      </c>
      <c r="AV976" s="7">
        <f t="shared" si="45"/>
        <v>3125.55</v>
      </c>
      <c r="AW976" s="7">
        <f t="shared" si="46"/>
        <v>3125.55</v>
      </c>
      <c r="AX976" s="7">
        <f t="shared" si="47"/>
        <v>148.23000000000002</v>
      </c>
    </row>
    <row r="977" spans="1:50" ht="99.95" customHeight="1" x14ac:dyDescent="0.25">
      <c r="A977" s="1" t="s">
        <v>3</v>
      </c>
      <c r="B977" s="1" t="s">
        <v>4</v>
      </c>
      <c r="C977" s="1" t="s">
        <v>5</v>
      </c>
      <c r="D977" s="1" t="s">
        <v>760</v>
      </c>
      <c r="E977" s="1" t="s">
        <v>761</v>
      </c>
      <c r="F977" s="1" t="s">
        <v>2732</v>
      </c>
      <c r="G977" s="1" t="s">
        <v>2733</v>
      </c>
      <c r="H977" s="6" t="s">
        <v>2842</v>
      </c>
      <c r="I977" s="6" t="s">
        <v>2846</v>
      </c>
      <c r="J977" s="6" t="s">
        <v>2847</v>
      </c>
      <c r="K977" s="6" t="s">
        <v>2848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>
        <v>0</v>
      </c>
      <c r="X977" s="7">
        <v>0</v>
      </c>
      <c r="Y977" s="7">
        <v>0</v>
      </c>
      <c r="Z977" s="7">
        <v>0</v>
      </c>
      <c r="AA977" s="7">
        <v>0</v>
      </c>
      <c r="AB977" s="7">
        <v>0</v>
      </c>
      <c r="AC977" s="7">
        <v>0</v>
      </c>
      <c r="AD977" s="7">
        <v>0</v>
      </c>
      <c r="AE977" s="7">
        <v>0</v>
      </c>
      <c r="AF977" s="7">
        <v>0</v>
      </c>
      <c r="AG977" s="7">
        <v>3125.55</v>
      </c>
      <c r="AH977" s="7">
        <v>3125.55</v>
      </c>
      <c r="AI977" s="7">
        <v>3125.55</v>
      </c>
      <c r="AJ977" s="7">
        <v>0</v>
      </c>
      <c r="AK977" s="7">
        <v>0</v>
      </c>
      <c r="AL977" s="7">
        <v>0</v>
      </c>
      <c r="AM977" s="7">
        <v>0</v>
      </c>
      <c r="AN977" s="7">
        <v>0</v>
      </c>
      <c r="AO977" s="7">
        <v>-2977.32</v>
      </c>
      <c r="AP977" s="7">
        <v>0</v>
      </c>
      <c r="AQ977" s="7">
        <v>0</v>
      </c>
      <c r="AR977" s="7">
        <v>0</v>
      </c>
      <c r="AS977" s="7">
        <v>0</v>
      </c>
      <c r="AT977" s="7">
        <v>0</v>
      </c>
      <c r="AU977" s="7">
        <v>0</v>
      </c>
      <c r="AV977" s="7">
        <f t="shared" si="45"/>
        <v>3125.55</v>
      </c>
      <c r="AW977" s="7">
        <f t="shared" si="46"/>
        <v>3125.55</v>
      </c>
      <c r="AX977" s="7">
        <f t="shared" si="47"/>
        <v>148.23000000000002</v>
      </c>
    </row>
    <row r="978" spans="1:50" ht="99.95" customHeight="1" x14ac:dyDescent="0.25">
      <c r="A978" s="1" t="s">
        <v>3</v>
      </c>
      <c r="B978" s="1" t="s">
        <v>4</v>
      </c>
      <c r="C978" s="1" t="s">
        <v>5</v>
      </c>
      <c r="D978" s="1" t="s">
        <v>760</v>
      </c>
      <c r="E978" s="1" t="s">
        <v>761</v>
      </c>
      <c r="F978" s="1" t="s">
        <v>2732</v>
      </c>
      <c r="G978" s="1" t="s">
        <v>2733</v>
      </c>
      <c r="H978" s="6" t="s">
        <v>2842</v>
      </c>
      <c r="I978" s="6" t="s">
        <v>2849</v>
      </c>
      <c r="J978" s="6" t="s">
        <v>2850</v>
      </c>
      <c r="K978" s="6" t="s">
        <v>2851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0</v>
      </c>
      <c r="X978" s="7">
        <v>0</v>
      </c>
      <c r="Y978" s="7">
        <v>0</v>
      </c>
      <c r="Z978" s="7">
        <v>0</v>
      </c>
      <c r="AA978" s="7">
        <v>0</v>
      </c>
      <c r="AB978" s="7">
        <v>0</v>
      </c>
      <c r="AC978" s="7">
        <v>0</v>
      </c>
      <c r="AD978" s="7">
        <v>6251.11</v>
      </c>
      <c r="AE978" s="7">
        <v>0</v>
      </c>
      <c r="AF978" s="7">
        <v>0</v>
      </c>
      <c r="AG978" s="7">
        <v>0</v>
      </c>
      <c r="AH978" s="7">
        <v>6251.11</v>
      </c>
      <c r="AI978" s="7">
        <v>6251.11</v>
      </c>
      <c r="AJ978" s="7">
        <v>0</v>
      </c>
      <c r="AK978" s="7">
        <v>0</v>
      </c>
      <c r="AL978" s="7">
        <v>0</v>
      </c>
      <c r="AM978" s="7">
        <v>0</v>
      </c>
      <c r="AN978" s="7">
        <v>0</v>
      </c>
      <c r="AO978" s="7">
        <v>0</v>
      </c>
      <c r="AP978" s="7">
        <v>0</v>
      </c>
      <c r="AQ978" s="7">
        <v>0</v>
      </c>
      <c r="AR978" s="7">
        <v>0</v>
      </c>
      <c r="AS978" s="7">
        <v>0</v>
      </c>
      <c r="AT978" s="7">
        <v>0</v>
      </c>
      <c r="AU978" s="7">
        <v>0</v>
      </c>
      <c r="AV978" s="7">
        <f t="shared" si="45"/>
        <v>6251.11</v>
      </c>
      <c r="AW978" s="7">
        <f t="shared" si="46"/>
        <v>6251.11</v>
      </c>
      <c r="AX978" s="7">
        <f t="shared" si="47"/>
        <v>6251.11</v>
      </c>
    </row>
    <row r="979" spans="1:50" ht="99.95" customHeight="1" x14ac:dyDescent="0.25">
      <c r="A979" s="1" t="s">
        <v>3</v>
      </c>
      <c r="B979" s="1" t="s">
        <v>4</v>
      </c>
      <c r="C979" s="1" t="s">
        <v>5</v>
      </c>
      <c r="D979" s="1" t="s">
        <v>760</v>
      </c>
      <c r="E979" s="1" t="s">
        <v>761</v>
      </c>
      <c r="F979" s="1" t="s">
        <v>2732</v>
      </c>
      <c r="G979" s="1" t="s">
        <v>2733</v>
      </c>
      <c r="H979" s="6" t="s">
        <v>2852</v>
      </c>
      <c r="I979" s="6" t="s">
        <v>2853</v>
      </c>
      <c r="J979" s="6" t="s">
        <v>2854</v>
      </c>
      <c r="K979" s="6" t="s">
        <v>2855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7">
        <v>0</v>
      </c>
      <c r="V979" s="7">
        <v>0</v>
      </c>
      <c r="W979" s="7">
        <v>0</v>
      </c>
      <c r="X979" s="7">
        <v>0</v>
      </c>
      <c r="Y979" s="7">
        <v>0</v>
      </c>
      <c r="Z979" s="7">
        <v>0</v>
      </c>
      <c r="AA979" s="7">
        <v>0</v>
      </c>
      <c r="AB979" s="7">
        <v>0</v>
      </c>
      <c r="AC979" s="7">
        <v>0</v>
      </c>
      <c r="AD979" s="7">
        <v>1138.75</v>
      </c>
      <c r="AE979" s="7">
        <v>1138.75</v>
      </c>
      <c r="AF979" s="7">
        <v>0</v>
      </c>
      <c r="AG979" s="7">
        <v>0</v>
      </c>
      <c r="AH979" s="7">
        <v>0</v>
      </c>
      <c r="AI979" s="7">
        <v>0</v>
      </c>
      <c r="AJ979" s="7">
        <v>0</v>
      </c>
      <c r="AK979" s="7">
        <v>0</v>
      </c>
      <c r="AL979" s="7">
        <v>0</v>
      </c>
      <c r="AM979" s="7">
        <v>0</v>
      </c>
      <c r="AN979" s="7">
        <v>0</v>
      </c>
      <c r="AO979" s="7">
        <v>0</v>
      </c>
      <c r="AP979" s="7">
        <v>0</v>
      </c>
      <c r="AQ979" s="7">
        <v>0</v>
      </c>
      <c r="AR979" s="7">
        <v>0</v>
      </c>
      <c r="AS979" s="7">
        <v>0</v>
      </c>
      <c r="AT979" s="7">
        <v>0</v>
      </c>
      <c r="AU979" s="7">
        <v>1138.75</v>
      </c>
      <c r="AV979" s="7">
        <f t="shared" si="45"/>
        <v>1138.75</v>
      </c>
      <c r="AW979" s="7">
        <f t="shared" si="46"/>
        <v>1138.75</v>
      </c>
      <c r="AX979" s="7">
        <f t="shared" si="47"/>
        <v>1138.75</v>
      </c>
    </row>
    <row r="980" spans="1:50" ht="99.95" customHeight="1" x14ac:dyDescent="0.25">
      <c r="A980" s="1" t="s">
        <v>3</v>
      </c>
      <c r="B980" s="1" t="s">
        <v>4</v>
      </c>
      <c r="C980" s="1" t="s">
        <v>5</v>
      </c>
      <c r="D980" s="1" t="s">
        <v>760</v>
      </c>
      <c r="E980" s="1" t="s">
        <v>761</v>
      </c>
      <c r="F980" s="1" t="s">
        <v>2732</v>
      </c>
      <c r="G980" s="1" t="s">
        <v>2733</v>
      </c>
      <c r="H980" s="6" t="s">
        <v>2852</v>
      </c>
      <c r="I980" s="6" t="s">
        <v>2856</v>
      </c>
      <c r="J980" s="6" t="s">
        <v>2857</v>
      </c>
      <c r="K980" s="6" t="s">
        <v>2858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 s="7">
        <v>0</v>
      </c>
      <c r="X980" s="7">
        <v>0</v>
      </c>
      <c r="Y980" s="7">
        <v>0</v>
      </c>
      <c r="Z980" s="7">
        <v>0</v>
      </c>
      <c r="AA980" s="7">
        <v>0</v>
      </c>
      <c r="AB980" s="7">
        <v>0</v>
      </c>
      <c r="AC980" s="7">
        <v>0</v>
      </c>
      <c r="AD980" s="7">
        <v>16245.76</v>
      </c>
      <c r="AE980" s="7">
        <v>16245.76</v>
      </c>
      <c r="AF980" s="7">
        <v>3677.01</v>
      </c>
      <c r="AG980" s="7">
        <v>0</v>
      </c>
      <c r="AH980" s="7">
        <v>0</v>
      </c>
      <c r="AI980" s="7">
        <v>12568.75</v>
      </c>
      <c r="AJ980" s="7">
        <v>0</v>
      </c>
      <c r="AK980" s="7">
        <v>0</v>
      </c>
      <c r="AL980" s="7">
        <v>0</v>
      </c>
      <c r="AM980" s="7">
        <v>0</v>
      </c>
      <c r="AN980" s="7">
        <v>0</v>
      </c>
      <c r="AO980" s="7">
        <v>0</v>
      </c>
      <c r="AP980" s="7">
        <v>0</v>
      </c>
      <c r="AQ980" s="7">
        <v>0</v>
      </c>
      <c r="AR980" s="7">
        <v>0</v>
      </c>
      <c r="AS980" s="7">
        <v>0</v>
      </c>
      <c r="AT980" s="7">
        <v>0</v>
      </c>
      <c r="AU980" s="7">
        <v>0</v>
      </c>
      <c r="AV980" s="7">
        <f t="shared" si="45"/>
        <v>16245.76</v>
      </c>
      <c r="AW980" s="7">
        <f t="shared" si="46"/>
        <v>16245.76</v>
      </c>
      <c r="AX980" s="7">
        <f t="shared" si="47"/>
        <v>16245.76</v>
      </c>
    </row>
    <row r="981" spans="1:50" ht="99.95" customHeight="1" x14ac:dyDescent="0.25">
      <c r="A981" s="1" t="s">
        <v>3</v>
      </c>
      <c r="B981" s="1" t="s">
        <v>4</v>
      </c>
      <c r="C981" s="1" t="s">
        <v>5</v>
      </c>
      <c r="D981" s="1" t="s">
        <v>760</v>
      </c>
      <c r="E981" s="1" t="s">
        <v>761</v>
      </c>
      <c r="F981" s="1" t="s">
        <v>2732</v>
      </c>
      <c r="G981" s="1" t="s">
        <v>2733</v>
      </c>
      <c r="H981" s="6" t="s">
        <v>2852</v>
      </c>
      <c r="I981" s="6" t="s">
        <v>2859</v>
      </c>
      <c r="J981" s="6" t="s">
        <v>2860</v>
      </c>
      <c r="K981" s="6" t="s">
        <v>2861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>
        <v>0</v>
      </c>
      <c r="X981" s="7">
        <v>0</v>
      </c>
      <c r="Y981" s="7">
        <v>0</v>
      </c>
      <c r="Z981" s="7">
        <v>0</v>
      </c>
      <c r="AA981" s="7">
        <v>0</v>
      </c>
      <c r="AB981" s="7">
        <v>0</v>
      </c>
      <c r="AC981" s="7">
        <v>0</v>
      </c>
      <c r="AD981" s="7">
        <v>16245.76</v>
      </c>
      <c r="AE981" s="7">
        <v>16245.76</v>
      </c>
      <c r="AF981" s="7">
        <v>3677.01</v>
      </c>
      <c r="AG981" s="7">
        <v>0</v>
      </c>
      <c r="AH981" s="7">
        <v>0</v>
      </c>
      <c r="AI981" s="7">
        <v>12568.75</v>
      </c>
      <c r="AJ981" s="7">
        <v>0</v>
      </c>
      <c r="AK981" s="7">
        <v>0</v>
      </c>
      <c r="AL981" s="7">
        <v>0</v>
      </c>
      <c r="AM981" s="7">
        <v>0</v>
      </c>
      <c r="AN981" s="7">
        <v>0</v>
      </c>
      <c r="AO981" s="7">
        <v>0</v>
      </c>
      <c r="AP981" s="7">
        <v>0</v>
      </c>
      <c r="AQ981" s="7">
        <v>0</v>
      </c>
      <c r="AR981" s="7">
        <v>0</v>
      </c>
      <c r="AS981" s="7">
        <v>0</v>
      </c>
      <c r="AT981" s="7">
        <v>0</v>
      </c>
      <c r="AU981" s="7">
        <v>0</v>
      </c>
      <c r="AV981" s="7">
        <f t="shared" si="45"/>
        <v>16245.76</v>
      </c>
      <c r="AW981" s="7">
        <f t="shared" si="46"/>
        <v>16245.76</v>
      </c>
      <c r="AX981" s="7">
        <f t="shared" si="47"/>
        <v>16245.76</v>
      </c>
    </row>
    <row r="982" spans="1:50" ht="99.95" customHeight="1" x14ac:dyDescent="0.25">
      <c r="A982" s="1" t="s">
        <v>3</v>
      </c>
      <c r="B982" s="1" t="s">
        <v>4</v>
      </c>
      <c r="C982" s="1" t="s">
        <v>5</v>
      </c>
      <c r="D982" s="1" t="s">
        <v>760</v>
      </c>
      <c r="E982" s="1" t="s">
        <v>761</v>
      </c>
      <c r="F982" s="1" t="s">
        <v>2732</v>
      </c>
      <c r="G982" s="1" t="s">
        <v>2733</v>
      </c>
      <c r="H982" s="6" t="s">
        <v>2862</v>
      </c>
      <c r="I982" s="6" t="s">
        <v>2863</v>
      </c>
      <c r="J982" s="6" t="s">
        <v>2864</v>
      </c>
      <c r="K982" s="6" t="s">
        <v>2865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0</v>
      </c>
      <c r="V982" s="7">
        <v>0</v>
      </c>
      <c r="W982" s="7">
        <v>0</v>
      </c>
      <c r="X982" s="7">
        <v>0</v>
      </c>
      <c r="Y982" s="7">
        <v>0</v>
      </c>
      <c r="Z982" s="7">
        <v>0</v>
      </c>
      <c r="AA982" s="7">
        <v>0</v>
      </c>
      <c r="AB982" s="7">
        <v>0</v>
      </c>
      <c r="AC982" s="7">
        <v>0</v>
      </c>
      <c r="AD982" s="7">
        <v>5758.87</v>
      </c>
      <c r="AE982" s="7">
        <v>5758.87</v>
      </c>
      <c r="AF982" s="7">
        <v>5758.87</v>
      </c>
      <c r="AG982" s="7">
        <v>0</v>
      </c>
      <c r="AH982" s="7">
        <v>0</v>
      </c>
      <c r="AI982" s="7">
        <v>0</v>
      </c>
      <c r="AJ982" s="7">
        <v>0</v>
      </c>
      <c r="AK982" s="7">
        <v>0</v>
      </c>
      <c r="AL982" s="7">
        <v>0</v>
      </c>
      <c r="AM982" s="7">
        <v>0</v>
      </c>
      <c r="AN982" s="7">
        <v>0</v>
      </c>
      <c r="AO982" s="7">
        <v>0</v>
      </c>
      <c r="AP982" s="7">
        <v>0</v>
      </c>
      <c r="AQ982" s="7">
        <v>0</v>
      </c>
      <c r="AR982" s="7">
        <v>0</v>
      </c>
      <c r="AS982" s="7">
        <v>0</v>
      </c>
      <c r="AT982" s="7">
        <v>0</v>
      </c>
      <c r="AU982" s="7">
        <v>0</v>
      </c>
      <c r="AV982" s="7">
        <f t="shared" si="45"/>
        <v>5758.87</v>
      </c>
      <c r="AW982" s="7">
        <f t="shared" si="46"/>
        <v>5758.87</v>
      </c>
      <c r="AX982" s="7">
        <f t="shared" si="47"/>
        <v>5758.87</v>
      </c>
    </row>
    <row r="983" spans="1:50" ht="99.95" customHeight="1" x14ac:dyDescent="0.25">
      <c r="A983" s="1" t="s">
        <v>3</v>
      </c>
      <c r="B983" s="1" t="s">
        <v>4</v>
      </c>
      <c r="C983" s="1" t="s">
        <v>5</v>
      </c>
      <c r="D983" s="1" t="s">
        <v>760</v>
      </c>
      <c r="E983" s="1" t="s">
        <v>761</v>
      </c>
      <c r="F983" s="1" t="s">
        <v>2732</v>
      </c>
      <c r="G983" s="1" t="s">
        <v>2733</v>
      </c>
      <c r="H983" s="6" t="s">
        <v>2862</v>
      </c>
      <c r="I983" s="6" t="s">
        <v>2866</v>
      </c>
      <c r="J983" s="6" t="s">
        <v>2867</v>
      </c>
      <c r="K983" s="6" t="s">
        <v>2868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0</v>
      </c>
      <c r="U983" s="7">
        <v>0</v>
      </c>
      <c r="V983" s="7">
        <v>0</v>
      </c>
      <c r="W983" s="7">
        <v>0</v>
      </c>
      <c r="X983" s="7">
        <v>0</v>
      </c>
      <c r="Y983" s="7">
        <v>0</v>
      </c>
      <c r="Z983" s="7">
        <v>0</v>
      </c>
      <c r="AA983" s="7">
        <v>0</v>
      </c>
      <c r="AB983" s="7">
        <v>0</v>
      </c>
      <c r="AC983" s="7">
        <v>0</v>
      </c>
      <c r="AD983" s="7">
        <v>5758.87</v>
      </c>
      <c r="AE983" s="7">
        <v>5758.87</v>
      </c>
      <c r="AF983" s="7">
        <v>5758.87</v>
      </c>
      <c r="AG983" s="7">
        <v>0</v>
      </c>
      <c r="AH983" s="7">
        <v>0</v>
      </c>
      <c r="AI983" s="7">
        <v>-4965.76</v>
      </c>
      <c r="AJ983" s="7">
        <v>0</v>
      </c>
      <c r="AK983" s="7">
        <v>0</v>
      </c>
      <c r="AL983" s="7">
        <v>0</v>
      </c>
      <c r="AM983" s="7">
        <v>0</v>
      </c>
      <c r="AN983" s="7">
        <v>0</v>
      </c>
      <c r="AO983" s="7">
        <v>0</v>
      </c>
      <c r="AP983" s="7">
        <v>0</v>
      </c>
      <c r="AQ983" s="7">
        <v>0</v>
      </c>
      <c r="AR983" s="7">
        <v>0</v>
      </c>
      <c r="AS983" s="7">
        <v>0</v>
      </c>
      <c r="AT983" s="7">
        <v>0</v>
      </c>
      <c r="AU983" s="7">
        <v>0</v>
      </c>
      <c r="AV983" s="7">
        <f t="shared" si="45"/>
        <v>5758.87</v>
      </c>
      <c r="AW983" s="7">
        <f t="shared" si="46"/>
        <v>5758.87</v>
      </c>
      <c r="AX983" s="7">
        <f t="shared" si="47"/>
        <v>793.10999999999967</v>
      </c>
    </row>
    <row r="984" spans="1:50" ht="99.95" customHeight="1" x14ac:dyDescent="0.25">
      <c r="A984" s="1" t="s">
        <v>3</v>
      </c>
      <c r="B984" s="1" t="s">
        <v>4</v>
      </c>
      <c r="C984" s="1" t="s">
        <v>5</v>
      </c>
      <c r="D984" s="1" t="s">
        <v>760</v>
      </c>
      <c r="E984" s="1" t="s">
        <v>761</v>
      </c>
      <c r="F984" s="1" t="s">
        <v>2732</v>
      </c>
      <c r="G984" s="1" t="s">
        <v>2733</v>
      </c>
      <c r="H984" s="6" t="s">
        <v>2869</v>
      </c>
      <c r="I984" s="6" t="s">
        <v>2870</v>
      </c>
      <c r="J984" s="6" t="s">
        <v>2871</v>
      </c>
      <c r="K984" s="6" t="s">
        <v>2872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7">
        <v>0</v>
      </c>
      <c r="T984" s="7">
        <v>0</v>
      </c>
      <c r="U984" s="7">
        <v>0</v>
      </c>
      <c r="V984" s="7">
        <v>0</v>
      </c>
      <c r="W984" s="7">
        <v>0</v>
      </c>
      <c r="X984" s="7">
        <v>0</v>
      </c>
      <c r="Y984" s="7">
        <v>0</v>
      </c>
      <c r="Z984" s="7">
        <v>0</v>
      </c>
      <c r="AA984" s="7">
        <v>0</v>
      </c>
      <c r="AB984" s="7">
        <v>0</v>
      </c>
      <c r="AC984" s="7">
        <v>0</v>
      </c>
      <c r="AD984" s="7">
        <v>23317.200000000001</v>
      </c>
      <c r="AE984" s="7">
        <v>23317.200000000001</v>
      </c>
      <c r="AF984" s="7">
        <v>5621.65</v>
      </c>
      <c r="AG984" s="7">
        <v>0</v>
      </c>
      <c r="AH984" s="7">
        <v>0</v>
      </c>
      <c r="AI984" s="7">
        <v>0</v>
      </c>
      <c r="AJ984" s="7">
        <v>0</v>
      </c>
      <c r="AK984" s="7">
        <v>0</v>
      </c>
      <c r="AL984" s="7">
        <v>0</v>
      </c>
      <c r="AM984" s="7">
        <v>0</v>
      </c>
      <c r="AN984" s="7">
        <v>0</v>
      </c>
      <c r="AO984" s="7">
        <v>0</v>
      </c>
      <c r="AP984" s="7">
        <v>0</v>
      </c>
      <c r="AQ984" s="7">
        <v>0</v>
      </c>
      <c r="AR984" s="7">
        <v>0</v>
      </c>
      <c r="AS984" s="7">
        <v>0</v>
      </c>
      <c r="AT984" s="7">
        <v>0</v>
      </c>
      <c r="AU984" s="7">
        <v>0</v>
      </c>
      <c r="AV984" s="7">
        <f t="shared" si="45"/>
        <v>23317.200000000001</v>
      </c>
      <c r="AW984" s="7">
        <f t="shared" si="46"/>
        <v>23317.200000000001</v>
      </c>
      <c r="AX984" s="7">
        <f t="shared" si="47"/>
        <v>5621.65</v>
      </c>
    </row>
    <row r="985" spans="1:50" ht="99.95" customHeight="1" x14ac:dyDescent="0.25">
      <c r="A985" s="1" t="s">
        <v>3</v>
      </c>
      <c r="B985" s="1" t="s">
        <v>4</v>
      </c>
      <c r="C985" s="1" t="s">
        <v>5</v>
      </c>
      <c r="D985" s="1" t="s">
        <v>760</v>
      </c>
      <c r="E985" s="1" t="s">
        <v>761</v>
      </c>
      <c r="F985" s="1" t="s">
        <v>2732</v>
      </c>
      <c r="G985" s="1" t="s">
        <v>2733</v>
      </c>
      <c r="H985" s="6" t="s">
        <v>2873</v>
      </c>
      <c r="I985" s="6" t="s">
        <v>2874</v>
      </c>
      <c r="J985" s="6" t="s">
        <v>2875</v>
      </c>
      <c r="K985" s="6" t="s">
        <v>2876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>
        <v>0</v>
      </c>
      <c r="X985" s="7">
        <v>0</v>
      </c>
      <c r="Y985" s="7">
        <v>0</v>
      </c>
      <c r="Z985" s="7">
        <v>0</v>
      </c>
      <c r="AA985" s="7">
        <v>29220.560000000001</v>
      </c>
      <c r="AB985" s="7">
        <v>0</v>
      </c>
      <c r="AC985" s="7">
        <v>0</v>
      </c>
      <c r="AD985" s="7">
        <v>0</v>
      </c>
      <c r="AE985" s="7">
        <v>29220.560000000001</v>
      </c>
      <c r="AF985" s="7">
        <v>29220.560000000001</v>
      </c>
      <c r="AG985" s="7">
        <v>0</v>
      </c>
      <c r="AH985" s="7">
        <v>0</v>
      </c>
      <c r="AI985" s="7">
        <v>0</v>
      </c>
      <c r="AJ985" s="7">
        <v>0</v>
      </c>
      <c r="AK985" s="7">
        <v>0</v>
      </c>
      <c r="AL985" s="7">
        <v>0</v>
      </c>
      <c r="AM985" s="7">
        <v>0</v>
      </c>
      <c r="AN985" s="7">
        <v>0</v>
      </c>
      <c r="AO985" s="7">
        <v>0</v>
      </c>
      <c r="AP985" s="7">
        <v>0</v>
      </c>
      <c r="AQ985" s="7">
        <v>0</v>
      </c>
      <c r="AR985" s="7">
        <v>0</v>
      </c>
      <c r="AS985" s="7">
        <v>0</v>
      </c>
      <c r="AT985" s="7">
        <v>0</v>
      </c>
      <c r="AU985" s="7">
        <v>0</v>
      </c>
      <c r="AV985" s="7">
        <f t="shared" si="45"/>
        <v>29220.560000000001</v>
      </c>
      <c r="AW985" s="7">
        <f t="shared" si="46"/>
        <v>29220.560000000001</v>
      </c>
      <c r="AX985" s="7">
        <f t="shared" si="47"/>
        <v>29220.560000000001</v>
      </c>
    </row>
    <row r="986" spans="1:50" ht="99.95" customHeight="1" x14ac:dyDescent="0.25">
      <c r="A986" s="1" t="s">
        <v>3</v>
      </c>
      <c r="B986" s="1" t="s">
        <v>4</v>
      </c>
      <c r="C986" s="1" t="s">
        <v>5</v>
      </c>
      <c r="D986" s="1" t="s">
        <v>760</v>
      </c>
      <c r="E986" s="1" t="s">
        <v>761</v>
      </c>
      <c r="F986" s="1" t="s">
        <v>2732</v>
      </c>
      <c r="G986" s="1" t="s">
        <v>2733</v>
      </c>
      <c r="H986" s="6" t="s">
        <v>2873</v>
      </c>
      <c r="I986" s="6" t="s">
        <v>2877</v>
      </c>
      <c r="J986" s="6" t="s">
        <v>2878</v>
      </c>
      <c r="K986" s="6" t="s">
        <v>2879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0</v>
      </c>
      <c r="V986" s="7">
        <v>0</v>
      </c>
      <c r="W986" s="7">
        <v>0</v>
      </c>
      <c r="X986" s="7">
        <v>0</v>
      </c>
      <c r="Y986" s="7">
        <v>0</v>
      </c>
      <c r="Z986" s="7">
        <v>0</v>
      </c>
      <c r="AA986" s="7">
        <v>29220.560000000001</v>
      </c>
      <c r="AB986" s="7">
        <v>0</v>
      </c>
      <c r="AC986" s="7">
        <v>0</v>
      </c>
      <c r="AD986" s="7">
        <v>0</v>
      </c>
      <c r="AE986" s="7">
        <v>29220.560000000001</v>
      </c>
      <c r="AF986" s="7">
        <v>29220.560000000001</v>
      </c>
      <c r="AG986" s="7">
        <v>0</v>
      </c>
      <c r="AH986" s="7">
        <v>0</v>
      </c>
      <c r="AI986" s="7">
        <v>0</v>
      </c>
      <c r="AJ986" s="7">
        <v>0</v>
      </c>
      <c r="AK986" s="7">
        <v>0</v>
      </c>
      <c r="AL986" s="7">
        <v>0</v>
      </c>
      <c r="AM986" s="7">
        <v>0</v>
      </c>
      <c r="AN986" s="7">
        <v>0</v>
      </c>
      <c r="AO986" s="7">
        <v>0</v>
      </c>
      <c r="AP986" s="7">
        <v>0</v>
      </c>
      <c r="AQ986" s="7">
        <v>0</v>
      </c>
      <c r="AR986" s="7">
        <v>0</v>
      </c>
      <c r="AS986" s="7">
        <v>0</v>
      </c>
      <c r="AT986" s="7">
        <v>0</v>
      </c>
      <c r="AU986" s="7">
        <v>0</v>
      </c>
      <c r="AV986" s="7">
        <f t="shared" si="45"/>
        <v>29220.560000000001</v>
      </c>
      <c r="AW986" s="7">
        <f t="shared" si="46"/>
        <v>29220.560000000001</v>
      </c>
      <c r="AX986" s="7">
        <f t="shared" si="47"/>
        <v>29220.560000000001</v>
      </c>
    </row>
    <row r="987" spans="1:50" ht="99.95" customHeight="1" x14ac:dyDescent="0.25">
      <c r="A987" s="1" t="s">
        <v>3</v>
      </c>
      <c r="B987" s="1" t="s">
        <v>4</v>
      </c>
      <c r="C987" s="1" t="s">
        <v>5</v>
      </c>
      <c r="D987" s="1" t="s">
        <v>760</v>
      </c>
      <c r="E987" s="1" t="s">
        <v>761</v>
      </c>
      <c r="F987" s="1" t="s">
        <v>2732</v>
      </c>
      <c r="G987" s="1" t="s">
        <v>2733</v>
      </c>
      <c r="H987" s="6" t="s">
        <v>2880</v>
      </c>
      <c r="I987" s="6" t="s">
        <v>2881</v>
      </c>
      <c r="J987" s="6" t="s">
        <v>2882</v>
      </c>
      <c r="K987" s="6" t="s">
        <v>2883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>
        <v>0</v>
      </c>
      <c r="S987" s="7">
        <v>0</v>
      </c>
      <c r="T987" s="7">
        <v>0</v>
      </c>
      <c r="U987" s="7">
        <v>0</v>
      </c>
      <c r="V987" s="7">
        <v>0</v>
      </c>
      <c r="W987" s="7">
        <v>0</v>
      </c>
      <c r="X987" s="7">
        <v>0</v>
      </c>
      <c r="Y987" s="7">
        <v>0</v>
      </c>
      <c r="Z987" s="7">
        <v>0</v>
      </c>
      <c r="AA987" s="7">
        <v>0</v>
      </c>
      <c r="AB987" s="7">
        <v>0</v>
      </c>
      <c r="AC987" s="7">
        <v>0</v>
      </c>
      <c r="AD987" s="7">
        <v>45615.78</v>
      </c>
      <c r="AE987" s="7">
        <v>45615.78</v>
      </c>
      <c r="AF987" s="7">
        <v>11753.76</v>
      </c>
      <c r="AG987" s="7">
        <v>0</v>
      </c>
      <c r="AH987" s="7">
        <v>0</v>
      </c>
      <c r="AI987" s="7">
        <v>33862.019999999997</v>
      </c>
      <c r="AJ987" s="7">
        <v>0</v>
      </c>
      <c r="AK987" s="7">
        <v>0</v>
      </c>
      <c r="AL987" s="7">
        <v>0</v>
      </c>
      <c r="AM987" s="7">
        <v>0</v>
      </c>
      <c r="AN987" s="7">
        <v>0</v>
      </c>
      <c r="AO987" s="7">
        <v>0</v>
      </c>
      <c r="AP987" s="7">
        <v>0</v>
      </c>
      <c r="AQ987" s="7">
        <v>0</v>
      </c>
      <c r="AR987" s="7">
        <v>0</v>
      </c>
      <c r="AS987" s="7">
        <v>0</v>
      </c>
      <c r="AT987" s="7">
        <v>0</v>
      </c>
      <c r="AU987" s="7">
        <v>0</v>
      </c>
      <c r="AV987" s="7">
        <f t="shared" si="45"/>
        <v>45615.78</v>
      </c>
      <c r="AW987" s="7">
        <f t="shared" si="46"/>
        <v>45615.78</v>
      </c>
      <c r="AX987" s="7">
        <f t="shared" si="47"/>
        <v>45615.78</v>
      </c>
    </row>
    <row r="988" spans="1:50" ht="99.95" customHeight="1" x14ac:dyDescent="0.25">
      <c r="A988" s="1" t="s">
        <v>3</v>
      </c>
      <c r="B988" s="1" t="s">
        <v>4</v>
      </c>
      <c r="C988" s="1" t="s">
        <v>5</v>
      </c>
      <c r="D988" s="1" t="s">
        <v>760</v>
      </c>
      <c r="E988" s="1" t="s">
        <v>761</v>
      </c>
      <c r="F988" s="1" t="s">
        <v>2732</v>
      </c>
      <c r="G988" s="1" t="s">
        <v>2733</v>
      </c>
      <c r="H988" s="6" t="s">
        <v>2884</v>
      </c>
      <c r="I988" s="6" t="s">
        <v>2885</v>
      </c>
      <c r="J988" s="6" t="s">
        <v>2886</v>
      </c>
      <c r="K988" s="6" t="s">
        <v>2887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3996.51</v>
      </c>
      <c r="S988" s="7">
        <v>3996.51</v>
      </c>
      <c r="T988" s="7">
        <v>322.20999999999998</v>
      </c>
      <c r="U988" s="7">
        <v>0</v>
      </c>
      <c r="V988" s="7">
        <v>0</v>
      </c>
      <c r="W988" s="7">
        <v>3674.3</v>
      </c>
      <c r="X988" s="7">
        <v>0</v>
      </c>
      <c r="Y988" s="7">
        <v>0</v>
      </c>
      <c r="Z988" s="7">
        <v>0</v>
      </c>
      <c r="AA988" s="7">
        <v>0</v>
      </c>
      <c r="AB988" s="7">
        <v>0</v>
      </c>
      <c r="AC988" s="7">
        <v>0</v>
      </c>
      <c r="AD988" s="7">
        <v>0</v>
      </c>
      <c r="AE988" s="7">
        <v>0</v>
      </c>
      <c r="AF988" s="7">
        <v>0</v>
      </c>
      <c r="AG988" s="7">
        <v>0</v>
      </c>
      <c r="AH988" s="7">
        <v>0</v>
      </c>
      <c r="AI988" s="7">
        <v>0</v>
      </c>
      <c r="AJ988" s="7">
        <v>0</v>
      </c>
      <c r="AK988" s="7">
        <v>0</v>
      </c>
      <c r="AL988" s="7">
        <v>0</v>
      </c>
      <c r="AM988" s="7">
        <v>0</v>
      </c>
      <c r="AN988" s="7">
        <v>0</v>
      </c>
      <c r="AO988" s="7">
        <v>0</v>
      </c>
      <c r="AP988" s="7">
        <v>0</v>
      </c>
      <c r="AQ988" s="7">
        <v>0</v>
      </c>
      <c r="AR988" s="7">
        <v>0</v>
      </c>
      <c r="AS988" s="7">
        <v>0</v>
      </c>
      <c r="AT988" s="7">
        <v>0</v>
      </c>
      <c r="AU988" s="7">
        <v>0</v>
      </c>
      <c r="AV988" s="7">
        <f t="shared" si="45"/>
        <v>3996.51</v>
      </c>
      <c r="AW988" s="7">
        <f t="shared" si="46"/>
        <v>3996.51</v>
      </c>
      <c r="AX988" s="7">
        <f t="shared" si="47"/>
        <v>3996.51</v>
      </c>
    </row>
    <row r="989" spans="1:50" ht="99.95" customHeight="1" x14ac:dyDescent="0.25">
      <c r="A989" s="1" t="s">
        <v>3</v>
      </c>
      <c r="B989" s="1" t="s">
        <v>4</v>
      </c>
      <c r="C989" s="1" t="s">
        <v>5</v>
      </c>
      <c r="D989" s="1" t="s">
        <v>760</v>
      </c>
      <c r="E989" s="1" t="s">
        <v>761</v>
      </c>
      <c r="F989" s="1" t="s">
        <v>2732</v>
      </c>
      <c r="G989" s="1" t="s">
        <v>2733</v>
      </c>
      <c r="H989" s="6" t="s">
        <v>2884</v>
      </c>
      <c r="I989" s="6" t="s">
        <v>2888</v>
      </c>
      <c r="J989" s="6" t="s">
        <v>2889</v>
      </c>
      <c r="K989" s="6" t="s">
        <v>2887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3996.51</v>
      </c>
      <c r="S989" s="7">
        <v>3996.51</v>
      </c>
      <c r="T989" s="7">
        <v>322.20999999999998</v>
      </c>
      <c r="U989" s="7">
        <v>0</v>
      </c>
      <c r="V989" s="7">
        <v>0</v>
      </c>
      <c r="W989" s="7">
        <v>3674.3</v>
      </c>
      <c r="X989" s="7">
        <v>0</v>
      </c>
      <c r="Y989" s="7">
        <v>0</v>
      </c>
      <c r="Z989" s="7">
        <v>0</v>
      </c>
      <c r="AA989" s="7">
        <v>0</v>
      </c>
      <c r="AB989" s="7">
        <v>0</v>
      </c>
      <c r="AC989" s="7">
        <v>0</v>
      </c>
      <c r="AD989" s="7">
        <v>0</v>
      </c>
      <c r="AE989" s="7">
        <v>0</v>
      </c>
      <c r="AF989" s="7">
        <v>0</v>
      </c>
      <c r="AG989" s="7">
        <v>0</v>
      </c>
      <c r="AH989" s="7">
        <v>0</v>
      </c>
      <c r="AI989" s="7">
        <v>0</v>
      </c>
      <c r="AJ989" s="7">
        <v>0</v>
      </c>
      <c r="AK989" s="7">
        <v>0</v>
      </c>
      <c r="AL989" s="7">
        <v>0</v>
      </c>
      <c r="AM989" s="7">
        <v>0</v>
      </c>
      <c r="AN989" s="7">
        <v>0</v>
      </c>
      <c r="AO989" s="7">
        <v>0</v>
      </c>
      <c r="AP989" s="7">
        <v>0</v>
      </c>
      <c r="AQ989" s="7">
        <v>0</v>
      </c>
      <c r="AR989" s="7">
        <v>0</v>
      </c>
      <c r="AS989" s="7">
        <v>0</v>
      </c>
      <c r="AT989" s="7">
        <v>0</v>
      </c>
      <c r="AU989" s="7">
        <v>0</v>
      </c>
      <c r="AV989" s="7">
        <f t="shared" si="45"/>
        <v>3996.51</v>
      </c>
      <c r="AW989" s="7">
        <f t="shared" si="46"/>
        <v>3996.51</v>
      </c>
      <c r="AX989" s="7">
        <f t="shared" si="47"/>
        <v>3996.51</v>
      </c>
    </row>
    <row r="990" spans="1:50" ht="99.95" customHeight="1" x14ac:dyDescent="0.25">
      <c r="A990" s="1" t="s">
        <v>3</v>
      </c>
      <c r="B990" s="1" t="s">
        <v>4</v>
      </c>
      <c r="C990" s="1" t="s">
        <v>5</v>
      </c>
      <c r="D990" s="1" t="s">
        <v>760</v>
      </c>
      <c r="E990" s="1" t="s">
        <v>761</v>
      </c>
      <c r="F990" s="1" t="s">
        <v>2732</v>
      </c>
      <c r="G990" s="1" t="s">
        <v>2733</v>
      </c>
      <c r="H990" s="6" t="s">
        <v>2884</v>
      </c>
      <c r="I990" s="6" t="s">
        <v>2890</v>
      </c>
      <c r="J990" s="6" t="s">
        <v>2891</v>
      </c>
      <c r="K990" s="6" t="s">
        <v>2887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7993.12</v>
      </c>
      <c r="S990" s="7">
        <v>7993.12</v>
      </c>
      <c r="T990" s="7">
        <v>1407.53</v>
      </c>
      <c r="U990" s="7">
        <v>0</v>
      </c>
      <c r="V990" s="7">
        <v>0</v>
      </c>
      <c r="W990" s="7">
        <v>6585.59</v>
      </c>
      <c r="X990" s="7">
        <v>0</v>
      </c>
      <c r="Y990" s="7">
        <v>0</v>
      </c>
      <c r="Z990" s="7">
        <v>0</v>
      </c>
      <c r="AA990" s="7">
        <v>0</v>
      </c>
      <c r="AB990" s="7">
        <v>0</v>
      </c>
      <c r="AC990" s="7">
        <v>0</v>
      </c>
      <c r="AD990" s="7">
        <v>0</v>
      </c>
      <c r="AE990" s="7">
        <v>0</v>
      </c>
      <c r="AF990" s="7">
        <v>0</v>
      </c>
      <c r="AG990" s="7">
        <v>0</v>
      </c>
      <c r="AH990" s="7">
        <v>0</v>
      </c>
      <c r="AI990" s="7">
        <v>0</v>
      </c>
      <c r="AJ990" s="7">
        <v>0</v>
      </c>
      <c r="AK990" s="7">
        <v>0</v>
      </c>
      <c r="AL990" s="7">
        <v>0</v>
      </c>
      <c r="AM990" s="7">
        <v>0</v>
      </c>
      <c r="AN990" s="7">
        <v>0</v>
      </c>
      <c r="AO990" s="7">
        <v>0</v>
      </c>
      <c r="AP990" s="7">
        <v>0</v>
      </c>
      <c r="AQ990" s="7">
        <v>0</v>
      </c>
      <c r="AR990" s="7">
        <v>0</v>
      </c>
      <c r="AS990" s="7">
        <v>0</v>
      </c>
      <c r="AT990" s="7">
        <v>0</v>
      </c>
      <c r="AU990" s="7">
        <v>0</v>
      </c>
      <c r="AV990" s="7">
        <f t="shared" si="45"/>
        <v>7993.12</v>
      </c>
      <c r="AW990" s="7">
        <f t="shared" si="46"/>
        <v>7993.12</v>
      </c>
      <c r="AX990" s="7">
        <f t="shared" si="47"/>
        <v>7993.12</v>
      </c>
    </row>
    <row r="991" spans="1:50" ht="99.95" customHeight="1" x14ac:dyDescent="0.25">
      <c r="A991" s="1" t="s">
        <v>3</v>
      </c>
      <c r="B991" s="1" t="s">
        <v>4</v>
      </c>
      <c r="C991" s="1" t="s">
        <v>5</v>
      </c>
      <c r="D991" s="1" t="s">
        <v>760</v>
      </c>
      <c r="E991" s="1" t="s">
        <v>761</v>
      </c>
      <c r="F991" s="1" t="s">
        <v>2732</v>
      </c>
      <c r="G991" s="1" t="s">
        <v>2733</v>
      </c>
      <c r="H991" s="6" t="s">
        <v>2892</v>
      </c>
      <c r="I991" s="6" t="s">
        <v>2893</v>
      </c>
      <c r="J991" s="6" t="s">
        <v>2894</v>
      </c>
      <c r="K991" s="6" t="s">
        <v>2895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>
        <v>0</v>
      </c>
      <c r="X991" s="7">
        <v>0</v>
      </c>
      <c r="Y991" s="7">
        <v>0</v>
      </c>
      <c r="Z991" s="7">
        <v>0</v>
      </c>
      <c r="AA991" s="7">
        <v>0</v>
      </c>
      <c r="AB991" s="7">
        <v>0</v>
      </c>
      <c r="AC991" s="7">
        <v>0</v>
      </c>
      <c r="AD991" s="7">
        <v>55476.83</v>
      </c>
      <c r="AE991" s="7">
        <v>55476.83</v>
      </c>
      <c r="AF991" s="7">
        <v>55476.83</v>
      </c>
      <c r="AG991" s="7">
        <v>0</v>
      </c>
      <c r="AH991" s="7">
        <v>0</v>
      </c>
      <c r="AI991" s="7">
        <v>0</v>
      </c>
      <c r="AJ991" s="7">
        <v>0</v>
      </c>
      <c r="AK991" s="7">
        <v>0</v>
      </c>
      <c r="AL991" s="7">
        <v>0</v>
      </c>
      <c r="AM991" s="7">
        <v>0</v>
      </c>
      <c r="AN991" s="7">
        <v>0</v>
      </c>
      <c r="AO991" s="7">
        <v>0</v>
      </c>
      <c r="AP991" s="7">
        <v>0</v>
      </c>
      <c r="AQ991" s="7">
        <v>0</v>
      </c>
      <c r="AR991" s="7">
        <v>0</v>
      </c>
      <c r="AS991" s="7">
        <v>0</v>
      </c>
      <c r="AT991" s="7">
        <v>0</v>
      </c>
      <c r="AU991" s="7">
        <v>0</v>
      </c>
      <c r="AV991" s="7">
        <f t="shared" si="45"/>
        <v>55476.83</v>
      </c>
      <c r="AW991" s="7">
        <f t="shared" si="46"/>
        <v>55476.83</v>
      </c>
      <c r="AX991" s="7">
        <f t="shared" si="47"/>
        <v>55476.83</v>
      </c>
    </row>
    <row r="992" spans="1:50" ht="99.95" customHeight="1" x14ac:dyDescent="0.25">
      <c r="A992" s="1" t="s">
        <v>3</v>
      </c>
      <c r="B992" s="1" t="s">
        <v>4</v>
      </c>
      <c r="C992" s="1" t="s">
        <v>5</v>
      </c>
      <c r="D992" s="1" t="s">
        <v>760</v>
      </c>
      <c r="E992" s="1" t="s">
        <v>761</v>
      </c>
      <c r="F992" s="1" t="s">
        <v>2732</v>
      </c>
      <c r="G992" s="1" t="s">
        <v>2733</v>
      </c>
      <c r="H992" s="6" t="s">
        <v>2892</v>
      </c>
      <c r="I992" s="6" t="s">
        <v>2896</v>
      </c>
      <c r="J992" s="6" t="s">
        <v>2897</v>
      </c>
      <c r="K992" s="6" t="s">
        <v>2898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0</v>
      </c>
      <c r="V992" s="7">
        <v>0</v>
      </c>
      <c r="W992" s="7">
        <v>0</v>
      </c>
      <c r="X992" s="7">
        <v>0</v>
      </c>
      <c r="Y992" s="7">
        <v>0</v>
      </c>
      <c r="Z992" s="7">
        <v>0</v>
      </c>
      <c r="AA992" s="7">
        <v>0</v>
      </c>
      <c r="AB992" s="7">
        <v>0</v>
      </c>
      <c r="AC992" s="7">
        <v>0</v>
      </c>
      <c r="AD992" s="7">
        <v>27738.41</v>
      </c>
      <c r="AE992" s="7">
        <v>27738.41</v>
      </c>
      <c r="AF992" s="7">
        <v>27738.41</v>
      </c>
      <c r="AG992" s="7">
        <v>0</v>
      </c>
      <c r="AH992" s="7">
        <v>0</v>
      </c>
      <c r="AI992" s="7">
        <v>0</v>
      </c>
      <c r="AJ992" s="7">
        <v>0</v>
      </c>
      <c r="AK992" s="7">
        <v>0</v>
      </c>
      <c r="AL992" s="7">
        <v>0</v>
      </c>
      <c r="AM992" s="7">
        <v>0</v>
      </c>
      <c r="AN992" s="7">
        <v>0</v>
      </c>
      <c r="AO992" s="7">
        <v>0</v>
      </c>
      <c r="AP992" s="7">
        <v>0</v>
      </c>
      <c r="AQ992" s="7">
        <v>0</v>
      </c>
      <c r="AR992" s="7">
        <v>0</v>
      </c>
      <c r="AS992" s="7">
        <v>0</v>
      </c>
      <c r="AT992" s="7">
        <v>0</v>
      </c>
      <c r="AU992" s="7">
        <v>0</v>
      </c>
      <c r="AV992" s="7">
        <f t="shared" si="45"/>
        <v>27738.41</v>
      </c>
      <c r="AW992" s="7">
        <f t="shared" si="46"/>
        <v>27738.41</v>
      </c>
      <c r="AX992" s="7">
        <f t="shared" si="47"/>
        <v>27738.41</v>
      </c>
    </row>
    <row r="993" spans="1:50" ht="99.95" customHeight="1" x14ac:dyDescent="0.25">
      <c r="A993" s="1" t="s">
        <v>3</v>
      </c>
      <c r="B993" s="1" t="s">
        <v>4</v>
      </c>
      <c r="C993" s="1" t="s">
        <v>5</v>
      </c>
      <c r="D993" s="1" t="s">
        <v>760</v>
      </c>
      <c r="E993" s="1" t="s">
        <v>761</v>
      </c>
      <c r="F993" s="1" t="s">
        <v>2732</v>
      </c>
      <c r="G993" s="1" t="s">
        <v>2733</v>
      </c>
      <c r="H993" s="6" t="s">
        <v>2892</v>
      </c>
      <c r="I993" s="6" t="s">
        <v>2899</v>
      </c>
      <c r="J993" s="6" t="s">
        <v>2900</v>
      </c>
      <c r="K993" s="6" t="s">
        <v>2901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7">
        <v>0</v>
      </c>
      <c r="U993" s="7">
        <v>0</v>
      </c>
      <c r="V993" s="7">
        <v>0</v>
      </c>
      <c r="W993" s="7">
        <v>0</v>
      </c>
      <c r="X993" s="7">
        <v>0</v>
      </c>
      <c r="Y993" s="7">
        <v>0</v>
      </c>
      <c r="Z993" s="7">
        <v>0</v>
      </c>
      <c r="AA993" s="7">
        <v>0</v>
      </c>
      <c r="AB993" s="7">
        <v>0</v>
      </c>
      <c r="AC993" s="7">
        <v>0</v>
      </c>
      <c r="AD993" s="7">
        <v>27738.41</v>
      </c>
      <c r="AE993" s="7">
        <v>27738.41</v>
      </c>
      <c r="AF993" s="7">
        <v>27738.41</v>
      </c>
      <c r="AG993" s="7">
        <v>0</v>
      </c>
      <c r="AH993" s="7">
        <v>0</v>
      </c>
      <c r="AI993" s="7">
        <v>0</v>
      </c>
      <c r="AJ993" s="7">
        <v>0</v>
      </c>
      <c r="AK993" s="7">
        <v>0</v>
      </c>
      <c r="AL993" s="7">
        <v>0</v>
      </c>
      <c r="AM993" s="7">
        <v>0</v>
      </c>
      <c r="AN993" s="7">
        <v>0</v>
      </c>
      <c r="AO993" s="7">
        <v>0</v>
      </c>
      <c r="AP993" s="7">
        <v>0</v>
      </c>
      <c r="AQ993" s="7">
        <v>0</v>
      </c>
      <c r="AR993" s="7">
        <v>0</v>
      </c>
      <c r="AS993" s="7">
        <v>0</v>
      </c>
      <c r="AT993" s="7">
        <v>0</v>
      </c>
      <c r="AU993" s="7">
        <v>0</v>
      </c>
      <c r="AV993" s="7">
        <f t="shared" si="45"/>
        <v>27738.41</v>
      </c>
      <c r="AW993" s="7">
        <f t="shared" si="46"/>
        <v>27738.41</v>
      </c>
      <c r="AX993" s="7">
        <f t="shared" si="47"/>
        <v>27738.41</v>
      </c>
    </row>
    <row r="994" spans="1:50" ht="99.95" customHeight="1" x14ac:dyDescent="0.25">
      <c r="A994" s="1" t="s">
        <v>3</v>
      </c>
      <c r="B994" s="1" t="s">
        <v>4</v>
      </c>
      <c r="C994" s="1" t="s">
        <v>5</v>
      </c>
      <c r="D994" s="1" t="s">
        <v>760</v>
      </c>
      <c r="E994" s="1" t="s">
        <v>761</v>
      </c>
      <c r="F994" s="1" t="s">
        <v>2732</v>
      </c>
      <c r="G994" s="1" t="s">
        <v>2733</v>
      </c>
      <c r="H994" s="6" t="s">
        <v>2902</v>
      </c>
      <c r="I994" s="6" t="s">
        <v>2903</v>
      </c>
      <c r="J994" s="6" t="s">
        <v>2904</v>
      </c>
      <c r="K994" s="6" t="s">
        <v>2905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7">
        <v>49545.46</v>
      </c>
      <c r="V994" s="7">
        <v>49545.46</v>
      </c>
      <c r="W994" s="7">
        <v>12834.42</v>
      </c>
      <c r="X994" s="7">
        <v>0</v>
      </c>
      <c r="Y994" s="7">
        <v>0</v>
      </c>
      <c r="Z994" s="7">
        <v>36711.040000000001</v>
      </c>
      <c r="AA994" s="7">
        <v>0</v>
      </c>
      <c r="AB994" s="7">
        <v>0</v>
      </c>
      <c r="AC994" s="7">
        <v>0</v>
      </c>
      <c r="AD994" s="7">
        <v>0</v>
      </c>
      <c r="AE994" s="7">
        <v>0</v>
      </c>
      <c r="AF994" s="7">
        <v>-36711.040000000001</v>
      </c>
      <c r="AG994" s="7">
        <v>0</v>
      </c>
      <c r="AH994" s="7">
        <v>0</v>
      </c>
      <c r="AI994" s="7">
        <v>0</v>
      </c>
      <c r="AJ994" s="7">
        <v>0</v>
      </c>
      <c r="AK994" s="7">
        <v>0</v>
      </c>
      <c r="AL994" s="7">
        <v>36711.040000000001</v>
      </c>
      <c r="AM994" s="7">
        <v>0</v>
      </c>
      <c r="AN994" s="7">
        <v>0</v>
      </c>
      <c r="AO994" s="7">
        <v>0</v>
      </c>
      <c r="AP994" s="7">
        <v>0</v>
      </c>
      <c r="AQ994" s="7">
        <v>0</v>
      </c>
      <c r="AR994" s="7">
        <v>0</v>
      </c>
      <c r="AS994" s="7">
        <v>0</v>
      </c>
      <c r="AT994" s="7">
        <v>0</v>
      </c>
      <c r="AU994" s="7">
        <v>0</v>
      </c>
      <c r="AV994" s="7">
        <f t="shared" si="45"/>
        <v>49545.46</v>
      </c>
      <c r="AW994" s="7">
        <f t="shared" si="46"/>
        <v>49545.46</v>
      </c>
      <c r="AX994" s="7">
        <f t="shared" si="47"/>
        <v>49545.46</v>
      </c>
    </row>
    <row r="995" spans="1:50" ht="99.95" customHeight="1" x14ac:dyDescent="0.25">
      <c r="A995" s="1" t="s">
        <v>3</v>
      </c>
      <c r="B995" s="1" t="s">
        <v>4</v>
      </c>
      <c r="C995" s="1" t="s">
        <v>5</v>
      </c>
      <c r="D995" s="1" t="s">
        <v>760</v>
      </c>
      <c r="E995" s="1" t="s">
        <v>761</v>
      </c>
      <c r="F995" s="1" t="s">
        <v>2732</v>
      </c>
      <c r="G995" s="1" t="s">
        <v>2733</v>
      </c>
      <c r="H995" s="6" t="s">
        <v>2902</v>
      </c>
      <c r="I995" s="6" t="s">
        <v>2906</v>
      </c>
      <c r="J995" s="6" t="s">
        <v>2907</v>
      </c>
      <c r="K995" s="6" t="s">
        <v>2908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49545.46</v>
      </c>
      <c r="V995" s="7">
        <v>49545.46</v>
      </c>
      <c r="W995" s="7">
        <v>12834.42</v>
      </c>
      <c r="X995" s="7">
        <v>0</v>
      </c>
      <c r="Y995" s="7">
        <v>0</v>
      </c>
      <c r="Z995" s="7">
        <v>36711.040000000001</v>
      </c>
      <c r="AA995" s="7">
        <v>0</v>
      </c>
      <c r="AB995" s="7">
        <v>0</v>
      </c>
      <c r="AC995" s="7">
        <v>0</v>
      </c>
      <c r="AD995" s="7">
        <v>0</v>
      </c>
      <c r="AE995" s="7">
        <v>0</v>
      </c>
      <c r="AF995" s="7">
        <v>-36711.040000000001</v>
      </c>
      <c r="AG995" s="7">
        <v>0</v>
      </c>
      <c r="AH995" s="7">
        <v>0</v>
      </c>
      <c r="AI995" s="7">
        <v>0</v>
      </c>
      <c r="AJ995" s="7">
        <v>0</v>
      </c>
      <c r="AK995" s="7">
        <v>0</v>
      </c>
      <c r="AL995" s="7">
        <v>36711.040000000001</v>
      </c>
      <c r="AM995" s="7">
        <v>0</v>
      </c>
      <c r="AN995" s="7">
        <v>0</v>
      </c>
      <c r="AO995" s="7">
        <v>0</v>
      </c>
      <c r="AP995" s="7">
        <v>0</v>
      </c>
      <c r="AQ995" s="7">
        <v>0</v>
      </c>
      <c r="AR995" s="7">
        <v>0</v>
      </c>
      <c r="AS995" s="7">
        <v>0</v>
      </c>
      <c r="AT995" s="7">
        <v>0</v>
      </c>
      <c r="AU995" s="7">
        <v>0</v>
      </c>
      <c r="AV995" s="7">
        <f t="shared" si="45"/>
        <v>49545.46</v>
      </c>
      <c r="AW995" s="7">
        <f t="shared" si="46"/>
        <v>49545.46</v>
      </c>
      <c r="AX995" s="7">
        <f t="shared" si="47"/>
        <v>49545.46</v>
      </c>
    </row>
    <row r="996" spans="1:50" ht="99.95" customHeight="1" x14ac:dyDescent="0.25">
      <c r="A996" s="1" t="s">
        <v>3</v>
      </c>
      <c r="B996" s="1" t="s">
        <v>4</v>
      </c>
      <c r="C996" s="1" t="s">
        <v>5</v>
      </c>
      <c r="D996" s="1" t="s">
        <v>760</v>
      </c>
      <c r="E996" s="1" t="s">
        <v>761</v>
      </c>
      <c r="F996" s="1" t="s">
        <v>2732</v>
      </c>
      <c r="G996" s="1" t="s">
        <v>2733</v>
      </c>
      <c r="H996" s="6" t="s">
        <v>2909</v>
      </c>
      <c r="I996" s="6" t="s">
        <v>2910</v>
      </c>
      <c r="J996" s="6" t="s">
        <v>2911</v>
      </c>
      <c r="K996" s="6" t="s">
        <v>2912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0</v>
      </c>
      <c r="V996" s="7">
        <v>0</v>
      </c>
      <c r="W996" s="7">
        <v>0</v>
      </c>
      <c r="X996" s="7">
        <v>0</v>
      </c>
      <c r="Y996" s="7">
        <v>0</v>
      </c>
      <c r="Z996" s="7">
        <v>0</v>
      </c>
      <c r="AA996" s="7">
        <v>0</v>
      </c>
      <c r="AB996" s="7">
        <v>0</v>
      </c>
      <c r="AC996" s="7">
        <v>0</v>
      </c>
      <c r="AD996" s="7">
        <v>0</v>
      </c>
      <c r="AE996" s="7">
        <v>0</v>
      </c>
      <c r="AF996" s="7">
        <v>0</v>
      </c>
      <c r="AG996" s="7">
        <v>0</v>
      </c>
      <c r="AH996" s="7">
        <v>0</v>
      </c>
      <c r="AI996" s="7">
        <v>0</v>
      </c>
      <c r="AJ996" s="7">
        <v>0</v>
      </c>
      <c r="AK996" s="7">
        <v>0</v>
      </c>
      <c r="AL996" s="7">
        <v>0</v>
      </c>
      <c r="AM996" s="7">
        <v>10330.06</v>
      </c>
      <c r="AN996" s="7">
        <v>10330.06</v>
      </c>
      <c r="AO996" s="7">
        <v>10330.06</v>
      </c>
      <c r="AP996" s="7">
        <v>0</v>
      </c>
      <c r="AQ996" s="7">
        <v>0</v>
      </c>
      <c r="AR996" s="7">
        <v>0</v>
      </c>
      <c r="AS996" s="7">
        <v>0</v>
      </c>
      <c r="AT996" s="7">
        <v>0</v>
      </c>
      <c r="AU996" s="7">
        <v>0</v>
      </c>
      <c r="AV996" s="7">
        <f t="shared" si="45"/>
        <v>10330.06</v>
      </c>
      <c r="AW996" s="7">
        <f t="shared" si="46"/>
        <v>10330.06</v>
      </c>
      <c r="AX996" s="7">
        <f t="shared" si="47"/>
        <v>10330.06</v>
      </c>
    </row>
    <row r="997" spans="1:50" ht="99.95" customHeight="1" x14ac:dyDescent="0.25">
      <c r="A997" s="1" t="s">
        <v>3</v>
      </c>
      <c r="B997" s="1" t="s">
        <v>4</v>
      </c>
      <c r="C997" s="1" t="s">
        <v>5</v>
      </c>
      <c r="D997" s="1" t="s">
        <v>760</v>
      </c>
      <c r="E997" s="1" t="s">
        <v>761</v>
      </c>
      <c r="F997" s="1" t="s">
        <v>2732</v>
      </c>
      <c r="G997" s="1" t="s">
        <v>2733</v>
      </c>
      <c r="H997" s="6" t="s">
        <v>2913</v>
      </c>
      <c r="I997" s="6" t="s">
        <v>2914</v>
      </c>
      <c r="J997" s="6" t="s">
        <v>2915</v>
      </c>
      <c r="K997" s="6" t="s">
        <v>2916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0</v>
      </c>
      <c r="X997" s="7">
        <v>0</v>
      </c>
      <c r="Y997" s="7">
        <v>0</v>
      </c>
      <c r="Z997" s="7">
        <v>0</v>
      </c>
      <c r="AA997" s="7">
        <v>0</v>
      </c>
      <c r="AB997" s="7">
        <v>0</v>
      </c>
      <c r="AC997" s="7">
        <v>0</v>
      </c>
      <c r="AD997" s="7">
        <v>1138.75</v>
      </c>
      <c r="AE997" s="7">
        <v>1138.75</v>
      </c>
      <c r="AF997" s="7">
        <v>0</v>
      </c>
      <c r="AG997" s="7">
        <v>0</v>
      </c>
      <c r="AH997" s="7">
        <v>0</v>
      </c>
      <c r="AI997" s="7">
        <v>1138.75</v>
      </c>
      <c r="AJ997" s="7">
        <v>0</v>
      </c>
      <c r="AK997" s="7">
        <v>0</v>
      </c>
      <c r="AL997" s="7">
        <v>-1138.75</v>
      </c>
      <c r="AM997" s="7">
        <v>0</v>
      </c>
      <c r="AN997" s="7">
        <v>0</v>
      </c>
      <c r="AO997" s="7">
        <v>0</v>
      </c>
      <c r="AP997" s="7">
        <v>0</v>
      </c>
      <c r="AQ997" s="7">
        <v>0</v>
      </c>
      <c r="AR997" s="7">
        <v>0</v>
      </c>
      <c r="AS997" s="7">
        <v>0</v>
      </c>
      <c r="AT997" s="7">
        <v>0</v>
      </c>
      <c r="AU997" s="7">
        <v>1138.75</v>
      </c>
      <c r="AV997" s="7">
        <f t="shared" si="45"/>
        <v>1138.75</v>
      </c>
      <c r="AW997" s="7">
        <f t="shared" si="46"/>
        <v>1138.75</v>
      </c>
      <c r="AX997" s="7">
        <f t="shared" si="47"/>
        <v>1138.75</v>
      </c>
    </row>
    <row r="998" spans="1:50" ht="99.95" customHeight="1" x14ac:dyDescent="0.25">
      <c r="A998" s="1" t="s">
        <v>3</v>
      </c>
      <c r="B998" s="1" t="s">
        <v>4</v>
      </c>
      <c r="C998" s="1" t="s">
        <v>5</v>
      </c>
      <c r="D998" s="1" t="s">
        <v>760</v>
      </c>
      <c r="E998" s="1" t="s">
        <v>761</v>
      </c>
      <c r="F998" s="1" t="s">
        <v>2917</v>
      </c>
      <c r="G998" s="1" t="s">
        <v>2918</v>
      </c>
      <c r="H998" s="6" t="s">
        <v>2919</v>
      </c>
      <c r="I998" s="6" t="s">
        <v>365</v>
      </c>
      <c r="J998" s="6" t="s">
        <v>366</v>
      </c>
      <c r="K998" s="6" t="s">
        <v>2920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0</v>
      </c>
      <c r="V998" s="7">
        <v>0</v>
      </c>
      <c r="W998" s="7">
        <v>0</v>
      </c>
      <c r="X998" s="7">
        <v>0</v>
      </c>
      <c r="Y998" s="7">
        <v>0</v>
      </c>
      <c r="Z998" s="7">
        <v>0</v>
      </c>
      <c r="AA998" s="7">
        <v>0</v>
      </c>
      <c r="AB998" s="7">
        <v>0</v>
      </c>
      <c r="AC998" s="7">
        <v>0</v>
      </c>
      <c r="AD998" s="7">
        <v>35640</v>
      </c>
      <c r="AE998" s="7">
        <v>35640</v>
      </c>
      <c r="AF998" s="7">
        <v>35640</v>
      </c>
      <c r="AG998" s="7">
        <v>0</v>
      </c>
      <c r="AH998" s="7">
        <v>0</v>
      </c>
      <c r="AI998" s="7">
        <v>0</v>
      </c>
      <c r="AJ998" s="7">
        <v>0</v>
      </c>
      <c r="AK998" s="7">
        <v>0</v>
      </c>
      <c r="AL998" s="7">
        <v>0</v>
      </c>
      <c r="AM998" s="7">
        <v>0</v>
      </c>
      <c r="AN998" s="7">
        <v>0</v>
      </c>
      <c r="AO998" s="7">
        <v>0</v>
      </c>
      <c r="AP998" s="7">
        <v>0</v>
      </c>
      <c r="AQ998" s="7">
        <v>0</v>
      </c>
      <c r="AR998" s="7">
        <v>0</v>
      </c>
      <c r="AS998" s="7">
        <v>0</v>
      </c>
      <c r="AT998" s="7">
        <v>0</v>
      </c>
      <c r="AU998" s="7">
        <v>0</v>
      </c>
      <c r="AV998" s="7">
        <f t="shared" si="45"/>
        <v>35640</v>
      </c>
      <c r="AW998" s="7">
        <f t="shared" si="46"/>
        <v>35640</v>
      </c>
      <c r="AX998" s="7">
        <f t="shared" si="47"/>
        <v>35640</v>
      </c>
    </row>
    <row r="999" spans="1:50" ht="99.95" customHeight="1" x14ac:dyDescent="0.25">
      <c r="A999" s="1" t="s">
        <v>3</v>
      </c>
      <c r="B999" s="1" t="s">
        <v>4</v>
      </c>
      <c r="C999" s="1" t="s">
        <v>5</v>
      </c>
      <c r="D999" s="1" t="s">
        <v>760</v>
      </c>
      <c r="E999" s="1" t="s">
        <v>761</v>
      </c>
      <c r="F999" s="1" t="s">
        <v>2917</v>
      </c>
      <c r="G999" s="1" t="s">
        <v>2918</v>
      </c>
      <c r="H999" s="6" t="s">
        <v>2919</v>
      </c>
      <c r="I999" s="6" t="s">
        <v>365</v>
      </c>
      <c r="J999" s="6" t="s">
        <v>366</v>
      </c>
      <c r="K999" s="6" t="s">
        <v>2921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v>0</v>
      </c>
      <c r="U999" s="7">
        <v>0</v>
      </c>
      <c r="V999" s="7">
        <v>0</v>
      </c>
      <c r="W999" s="7">
        <v>0</v>
      </c>
      <c r="X999" s="7">
        <v>0</v>
      </c>
      <c r="Y999" s="7">
        <v>0</v>
      </c>
      <c r="Z999" s="7">
        <v>0</v>
      </c>
      <c r="AA999" s="7">
        <v>0</v>
      </c>
      <c r="AB999" s="7">
        <v>0</v>
      </c>
      <c r="AC999" s="7">
        <v>0</v>
      </c>
      <c r="AD999" s="7">
        <v>30160</v>
      </c>
      <c r="AE999" s="7">
        <v>30160</v>
      </c>
      <c r="AF999" s="7">
        <v>30160</v>
      </c>
      <c r="AG999" s="7">
        <v>0</v>
      </c>
      <c r="AH999" s="7">
        <v>0</v>
      </c>
      <c r="AI999" s="7">
        <v>0</v>
      </c>
      <c r="AJ999" s="7">
        <v>0</v>
      </c>
      <c r="AK999" s="7">
        <v>0</v>
      </c>
      <c r="AL999" s="7">
        <v>0</v>
      </c>
      <c r="AM999" s="7">
        <v>0</v>
      </c>
      <c r="AN999" s="7">
        <v>0</v>
      </c>
      <c r="AO999" s="7">
        <v>0</v>
      </c>
      <c r="AP999" s="7">
        <v>0</v>
      </c>
      <c r="AQ999" s="7">
        <v>0</v>
      </c>
      <c r="AR999" s="7">
        <v>0</v>
      </c>
      <c r="AS999" s="7">
        <v>0</v>
      </c>
      <c r="AT999" s="7">
        <v>0</v>
      </c>
      <c r="AU999" s="7">
        <v>0</v>
      </c>
      <c r="AV999" s="7">
        <f t="shared" si="45"/>
        <v>30160</v>
      </c>
      <c r="AW999" s="7">
        <f t="shared" si="46"/>
        <v>30160</v>
      </c>
      <c r="AX999" s="7">
        <f t="shared" si="47"/>
        <v>30160</v>
      </c>
    </row>
    <row r="1000" spans="1:50" ht="99.95" customHeight="1" x14ac:dyDescent="0.25">
      <c r="A1000" s="1" t="s">
        <v>3</v>
      </c>
      <c r="B1000" s="1" t="s">
        <v>4</v>
      </c>
      <c r="C1000" s="1" t="s">
        <v>5</v>
      </c>
      <c r="D1000" s="1" t="s">
        <v>760</v>
      </c>
      <c r="E1000" s="1" t="s">
        <v>761</v>
      </c>
      <c r="F1000" s="1" t="s">
        <v>2922</v>
      </c>
      <c r="G1000" s="1" t="s">
        <v>2923</v>
      </c>
      <c r="H1000" s="6" t="s">
        <v>2924</v>
      </c>
      <c r="I1000" s="6" t="s">
        <v>357</v>
      </c>
      <c r="J1000" s="6" t="s">
        <v>358</v>
      </c>
      <c r="K1000" s="6" t="s">
        <v>2925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>
        <v>0</v>
      </c>
      <c r="X1000" s="7">
        <v>0</v>
      </c>
      <c r="Y1000" s="7">
        <v>0</v>
      </c>
      <c r="Z1000" s="7">
        <v>0</v>
      </c>
      <c r="AA1000" s="7">
        <v>0</v>
      </c>
      <c r="AB1000" s="7">
        <v>0</v>
      </c>
      <c r="AC1000" s="7">
        <v>0</v>
      </c>
      <c r="AD1000" s="7">
        <v>65000</v>
      </c>
      <c r="AE1000" s="7">
        <v>65000</v>
      </c>
      <c r="AF1000" s="7">
        <v>65000</v>
      </c>
      <c r="AG1000" s="7">
        <v>0</v>
      </c>
      <c r="AH1000" s="7">
        <v>0</v>
      </c>
      <c r="AI1000" s="7">
        <v>0</v>
      </c>
      <c r="AJ1000" s="7">
        <v>0</v>
      </c>
      <c r="AK1000" s="7">
        <v>0</v>
      </c>
      <c r="AL1000" s="7">
        <v>0</v>
      </c>
      <c r="AM1000" s="7">
        <v>0</v>
      </c>
      <c r="AN1000" s="7">
        <v>0</v>
      </c>
      <c r="AO1000" s="7">
        <v>0</v>
      </c>
      <c r="AP1000" s="7">
        <v>0</v>
      </c>
      <c r="AQ1000" s="7">
        <v>0</v>
      </c>
      <c r="AR1000" s="7">
        <v>0</v>
      </c>
      <c r="AS1000" s="7">
        <v>0</v>
      </c>
      <c r="AT1000" s="7">
        <v>0</v>
      </c>
      <c r="AU1000" s="7">
        <v>0</v>
      </c>
      <c r="AV1000" s="7">
        <f t="shared" si="45"/>
        <v>65000</v>
      </c>
      <c r="AW1000" s="7">
        <f t="shared" si="46"/>
        <v>65000</v>
      </c>
      <c r="AX1000" s="7">
        <f t="shared" si="47"/>
        <v>65000</v>
      </c>
    </row>
    <row r="1001" spans="1:50" ht="99.95" customHeight="1" x14ac:dyDescent="0.25">
      <c r="A1001" s="1" t="s">
        <v>3</v>
      </c>
      <c r="B1001" s="1" t="s">
        <v>4</v>
      </c>
      <c r="C1001" s="1" t="s">
        <v>5</v>
      </c>
      <c r="D1001" s="1" t="s">
        <v>760</v>
      </c>
      <c r="E1001" s="1" t="s">
        <v>761</v>
      </c>
      <c r="F1001" s="1" t="s">
        <v>2922</v>
      </c>
      <c r="G1001" s="1" t="s">
        <v>2923</v>
      </c>
      <c r="H1001" s="6" t="s">
        <v>2926</v>
      </c>
      <c r="I1001" s="6" t="s">
        <v>2927</v>
      </c>
      <c r="J1001" s="6" t="s">
        <v>2928</v>
      </c>
      <c r="K1001" s="6" t="s">
        <v>2929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0</v>
      </c>
      <c r="V1001" s="7">
        <v>0</v>
      </c>
      <c r="W1001" s="7">
        <v>0</v>
      </c>
      <c r="X1001" s="7">
        <v>0</v>
      </c>
      <c r="Y1001" s="7">
        <v>0</v>
      </c>
      <c r="Z1001" s="7">
        <v>0</v>
      </c>
      <c r="AA1001" s="7">
        <v>0</v>
      </c>
      <c r="AB1001" s="7">
        <v>0</v>
      </c>
      <c r="AC1001" s="7">
        <v>0</v>
      </c>
      <c r="AD1001" s="7">
        <v>840</v>
      </c>
      <c r="AE1001" s="7">
        <v>840</v>
      </c>
      <c r="AF1001" s="7">
        <v>840</v>
      </c>
      <c r="AG1001" s="7">
        <v>0</v>
      </c>
      <c r="AH1001" s="7">
        <v>0</v>
      </c>
      <c r="AI1001" s="7">
        <v>0</v>
      </c>
      <c r="AJ1001" s="7">
        <v>0</v>
      </c>
      <c r="AK1001" s="7">
        <v>0</v>
      </c>
      <c r="AL1001" s="7">
        <v>0</v>
      </c>
      <c r="AM1001" s="7">
        <v>0</v>
      </c>
      <c r="AN1001" s="7">
        <v>0</v>
      </c>
      <c r="AO1001" s="7">
        <v>0</v>
      </c>
      <c r="AP1001" s="7">
        <v>0</v>
      </c>
      <c r="AQ1001" s="7">
        <v>0</v>
      </c>
      <c r="AR1001" s="7">
        <v>0</v>
      </c>
      <c r="AS1001" s="7">
        <v>0</v>
      </c>
      <c r="AT1001" s="7">
        <v>0</v>
      </c>
      <c r="AU1001" s="7">
        <v>0</v>
      </c>
      <c r="AV1001" s="7">
        <f t="shared" si="45"/>
        <v>840</v>
      </c>
      <c r="AW1001" s="7">
        <f t="shared" si="46"/>
        <v>840</v>
      </c>
      <c r="AX1001" s="7">
        <f t="shared" si="47"/>
        <v>840</v>
      </c>
    </row>
    <row r="1002" spans="1:50" ht="99.95" customHeight="1" x14ac:dyDescent="0.25">
      <c r="A1002" s="1" t="s">
        <v>3</v>
      </c>
      <c r="B1002" s="1" t="s">
        <v>4</v>
      </c>
      <c r="C1002" s="1" t="s">
        <v>5</v>
      </c>
      <c r="D1002" s="1" t="s">
        <v>760</v>
      </c>
      <c r="E1002" s="1" t="s">
        <v>761</v>
      </c>
      <c r="F1002" s="1" t="s">
        <v>2922</v>
      </c>
      <c r="G1002" s="1" t="s">
        <v>2923</v>
      </c>
      <c r="H1002" s="6" t="s">
        <v>2930</v>
      </c>
      <c r="I1002" s="6" t="s">
        <v>2931</v>
      </c>
      <c r="J1002" s="6" t="s">
        <v>2932</v>
      </c>
      <c r="K1002" s="6" t="s">
        <v>2933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173.36</v>
      </c>
      <c r="V1002" s="7">
        <v>0</v>
      </c>
      <c r="W1002" s="7">
        <v>0</v>
      </c>
      <c r="X1002" s="7">
        <v>0</v>
      </c>
      <c r="Y1002" s="7">
        <v>0</v>
      </c>
      <c r="Z1002" s="7">
        <v>0</v>
      </c>
      <c r="AA1002" s="7">
        <v>0</v>
      </c>
      <c r="AB1002" s="7">
        <v>173.36</v>
      </c>
      <c r="AC1002" s="7">
        <v>173.36</v>
      </c>
      <c r="AD1002" s="7">
        <v>0</v>
      </c>
      <c r="AE1002" s="7">
        <v>0</v>
      </c>
      <c r="AF1002" s="7">
        <v>0</v>
      </c>
      <c r="AG1002" s="7">
        <v>0</v>
      </c>
      <c r="AH1002" s="7">
        <v>0</v>
      </c>
      <c r="AI1002" s="7">
        <v>0</v>
      </c>
      <c r="AJ1002" s="7">
        <v>0</v>
      </c>
      <c r="AK1002" s="7">
        <v>0</v>
      </c>
      <c r="AL1002" s="7">
        <v>0</v>
      </c>
      <c r="AM1002" s="7">
        <v>0</v>
      </c>
      <c r="AN1002" s="7">
        <v>0</v>
      </c>
      <c r="AO1002" s="7">
        <v>0</v>
      </c>
      <c r="AP1002" s="7">
        <v>0</v>
      </c>
      <c r="AQ1002" s="7">
        <v>0</v>
      </c>
      <c r="AR1002" s="7">
        <v>0</v>
      </c>
      <c r="AS1002" s="7">
        <v>0</v>
      </c>
      <c r="AT1002" s="7">
        <v>0</v>
      </c>
      <c r="AU1002" s="7">
        <v>0</v>
      </c>
      <c r="AV1002" s="7">
        <f t="shared" si="45"/>
        <v>173.36</v>
      </c>
      <c r="AW1002" s="7">
        <f t="shared" si="46"/>
        <v>173.36</v>
      </c>
      <c r="AX1002" s="7">
        <f t="shared" si="47"/>
        <v>173.36</v>
      </c>
    </row>
    <row r="1003" spans="1:50" ht="99.95" customHeight="1" x14ac:dyDescent="0.25">
      <c r="A1003" s="1" t="s">
        <v>3</v>
      </c>
      <c r="B1003" s="1" t="s">
        <v>4</v>
      </c>
      <c r="C1003" s="1" t="s">
        <v>5</v>
      </c>
      <c r="D1003" s="1" t="s">
        <v>760</v>
      </c>
      <c r="E1003" s="1" t="s">
        <v>761</v>
      </c>
      <c r="F1003" s="1" t="s">
        <v>2934</v>
      </c>
      <c r="G1003" s="1" t="s">
        <v>2935</v>
      </c>
      <c r="H1003" s="6" t="s">
        <v>2936</v>
      </c>
      <c r="I1003" s="6" t="s">
        <v>1566</v>
      </c>
      <c r="J1003" s="6" t="s">
        <v>1567</v>
      </c>
      <c r="K1003" s="6" t="s">
        <v>2937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0</v>
      </c>
      <c r="X1003" s="7">
        <v>0</v>
      </c>
      <c r="Y1003" s="7">
        <v>0</v>
      </c>
      <c r="Z1003" s="7">
        <v>0</v>
      </c>
      <c r="AA1003" s="7">
        <v>0</v>
      </c>
      <c r="AB1003" s="7">
        <v>0</v>
      </c>
      <c r="AC1003" s="7">
        <v>0</v>
      </c>
      <c r="AD1003" s="7">
        <v>0</v>
      </c>
      <c r="AE1003" s="7">
        <v>0</v>
      </c>
      <c r="AF1003" s="7">
        <v>0</v>
      </c>
      <c r="AG1003" s="7">
        <v>0</v>
      </c>
      <c r="AH1003" s="7">
        <v>0</v>
      </c>
      <c r="AI1003" s="7">
        <v>0</v>
      </c>
      <c r="AJ1003" s="7">
        <v>0</v>
      </c>
      <c r="AK1003" s="7">
        <v>0</v>
      </c>
      <c r="AL1003" s="7">
        <v>0</v>
      </c>
      <c r="AM1003" s="7">
        <v>0</v>
      </c>
      <c r="AN1003" s="7">
        <v>0</v>
      </c>
      <c r="AO1003" s="7">
        <v>0</v>
      </c>
      <c r="AP1003" s="7">
        <v>0</v>
      </c>
      <c r="AQ1003" s="7">
        <v>0</v>
      </c>
      <c r="AR1003" s="7">
        <v>0</v>
      </c>
      <c r="AS1003" s="7">
        <v>811968.95</v>
      </c>
      <c r="AT1003" s="7">
        <v>811968.95</v>
      </c>
      <c r="AU1003" s="7">
        <v>811968.95</v>
      </c>
      <c r="AV1003" s="7">
        <f t="shared" si="45"/>
        <v>811968.95</v>
      </c>
      <c r="AW1003" s="7">
        <f t="shared" si="46"/>
        <v>811968.95</v>
      </c>
      <c r="AX1003" s="7">
        <f t="shared" si="47"/>
        <v>811968.95</v>
      </c>
    </row>
    <row r="1004" spans="1:50" ht="99.95" customHeight="1" x14ac:dyDescent="0.25">
      <c r="A1004" s="1" t="s">
        <v>3</v>
      </c>
      <c r="B1004" s="1" t="s">
        <v>4</v>
      </c>
      <c r="C1004" s="1" t="s">
        <v>5</v>
      </c>
      <c r="D1004" s="1" t="s">
        <v>760</v>
      </c>
      <c r="E1004" s="1" t="s">
        <v>761</v>
      </c>
      <c r="F1004" s="1" t="s">
        <v>2934</v>
      </c>
      <c r="G1004" s="1" t="s">
        <v>2935</v>
      </c>
      <c r="H1004" s="6" t="s">
        <v>2938</v>
      </c>
      <c r="I1004" s="6" t="s">
        <v>1566</v>
      </c>
      <c r="J1004" s="6" t="s">
        <v>1567</v>
      </c>
      <c r="K1004" s="6" t="s">
        <v>2939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0</v>
      </c>
      <c r="W1004" s="7">
        <v>0</v>
      </c>
      <c r="X1004" s="7">
        <v>0</v>
      </c>
      <c r="Y1004" s="7">
        <v>0</v>
      </c>
      <c r="Z1004" s="7">
        <v>0</v>
      </c>
      <c r="AA1004" s="7">
        <v>0</v>
      </c>
      <c r="AB1004" s="7">
        <v>0</v>
      </c>
      <c r="AC1004" s="7">
        <v>0</v>
      </c>
      <c r="AD1004" s="7">
        <v>0</v>
      </c>
      <c r="AE1004" s="7">
        <v>0</v>
      </c>
      <c r="AF1004" s="7">
        <v>0</v>
      </c>
      <c r="AG1004" s="7">
        <v>0</v>
      </c>
      <c r="AH1004" s="7">
        <v>0</v>
      </c>
      <c r="AI1004" s="7">
        <v>0</v>
      </c>
      <c r="AJ1004" s="7">
        <v>0</v>
      </c>
      <c r="AK1004" s="7">
        <v>0</v>
      </c>
      <c r="AL1004" s="7">
        <v>0</v>
      </c>
      <c r="AM1004" s="7">
        <v>0</v>
      </c>
      <c r="AN1004" s="7">
        <v>0</v>
      </c>
      <c r="AO1004" s="7">
        <v>0</v>
      </c>
      <c r="AP1004" s="7">
        <v>0</v>
      </c>
      <c r="AQ1004" s="7">
        <v>0</v>
      </c>
      <c r="AR1004" s="7">
        <v>0</v>
      </c>
      <c r="AS1004" s="7">
        <v>313105.99</v>
      </c>
      <c r="AT1004" s="7">
        <v>313105.99</v>
      </c>
      <c r="AU1004" s="7">
        <v>313105.99</v>
      </c>
      <c r="AV1004" s="7">
        <f t="shared" si="45"/>
        <v>313105.99</v>
      </c>
      <c r="AW1004" s="7">
        <f t="shared" si="46"/>
        <v>313105.99</v>
      </c>
      <c r="AX1004" s="7">
        <f t="shared" si="47"/>
        <v>313105.99</v>
      </c>
    </row>
    <row r="1005" spans="1:50" ht="99.95" customHeight="1" x14ac:dyDescent="0.25">
      <c r="A1005" s="1" t="s">
        <v>3</v>
      </c>
      <c r="B1005" s="1" t="s">
        <v>4</v>
      </c>
      <c r="C1005" s="1" t="s">
        <v>5</v>
      </c>
      <c r="D1005" s="1" t="s">
        <v>760</v>
      </c>
      <c r="E1005" s="1" t="s">
        <v>761</v>
      </c>
      <c r="F1005" s="1" t="s">
        <v>2934</v>
      </c>
      <c r="G1005" s="1" t="s">
        <v>2935</v>
      </c>
      <c r="H1005" s="6" t="s">
        <v>2940</v>
      </c>
      <c r="I1005" s="6" t="s">
        <v>1566</v>
      </c>
      <c r="J1005" s="6" t="s">
        <v>1567</v>
      </c>
      <c r="K1005" s="6" t="s">
        <v>2941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0</v>
      </c>
      <c r="V1005" s="7">
        <v>0</v>
      </c>
      <c r="W1005" s="7">
        <v>0</v>
      </c>
      <c r="X1005" s="7">
        <v>0</v>
      </c>
      <c r="Y1005" s="7">
        <v>0</v>
      </c>
      <c r="Z1005" s="7">
        <v>0</v>
      </c>
      <c r="AA1005" s="7">
        <v>0</v>
      </c>
      <c r="AB1005" s="7">
        <v>0</v>
      </c>
      <c r="AC1005" s="7">
        <v>0</v>
      </c>
      <c r="AD1005" s="7">
        <v>303588.8</v>
      </c>
      <c r="AE1005" s="7">
        <v>303588.8</v>
      </c>
      <c r="AF1005" s="7">
        <v>303588.8</v>
      </c>
      <c r="AG1005" s="7">
        <v>0</v>
      </c>
      <c r="AH1005" s="7">
        <v>0</v>
      </c>
      <c r="AI1005" s="7">
        <v>0</v>
      </c>
      <c r="AJ1005" s="7">
        <v>0</v>
      </c>
      <c r="AK1005" s="7">
        <v>0</v>
      </c>
      <c r="AL1005" s="7">
        <v>0</v>
      </c>
      <c r="AM1005" s="7">
        <v>0</v>
      </c>
      <c r="AN1005" s="7">
        <v>0</v>
      </c>
      <c r="AO1005" s="7">
        <v>0</v>
      </c>
      <c r="AP1005" s="7">
        <v>0</v>
      </c>
      <c r="AQ1005" s="7">
        <v>0</v>
      </c>
      <c r="AR1005" s="7">
        <v>0</v>
      </c>
      <c r="AS1005" s="7">
        <v>0</v>
      </c>
      <c r="AT1005" s="7">
        <v>0</v>
      </c>
      <c r="AU1005" s="7">
        <v>0</v>
      </c>
      <c r="AV1005" s="7">
        <f t="shared" si="45"/>
        <v>303588.8</v>
      </c>
      <c r="AW1005" s="7">
        <f t="shared" si="46"/>
        <v>303588.8</v>
      </c>
      <c r="AX1005" s="7">
        <f t="shared" si="47"/>
        <v>303588.8</v>
      </c>
    </row>
    <row r="1006" spans="1:50" ht="99.95" customHeight="1" x14ac:dyDescent="0.25">
      <c r="A1006" s="1" t="s">
        <v>3</v>
      </c>
      <c r="B1006" s="1" t="s">
        <v>4</v>
      </c>
      <c r="C1006" s="1" t="s">
        <v>5</v>
      </c>
      <c r="D1006" s="1" t="s">
        <v>760</v>
      </c>
      <c r="E1006" s="1" t="s">
        <v>761</v>
      </c>
      <c r="F1006" s="1" t="s">
        <v>2934</v>
      </c>
      <c r="G1006" s="1" t="s">
        <v>2935</v>
      </c>
      <c r="H1006" s="6" t="s">
        <v>2942</v>
      </c>
      <c r="I1006" s="6" t="s">
        <v>1566</v>
      </c>
      <c r="J1006" s="6" t="s">
        <v>1567</v>
      </c>
      <c r="K1006" s="6" t="s">
        <v>2943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2937461.59</v>
      </c>
      <c r="S1006" s="7">
        <v>0</v>
      </c>
      <c r="T1006" s="7">
        <v>0</v>
      </c>
      <c r="U1006" s="7">
        <v>0</v>
      </c>
      <c r="V1006" s="7">
        <v>0</v>
      </c>
      <c r="W1006" s="7">
        <v>0</v>
      </c>
      <c r="X1006" s="7">
        <v>0</v>
      </c>
      <c r="Y1006" s="7">
        <v>2937461.59</v>
      </c>
      <c r="Z1006" s="7">
        <v>2937461.59</v>
      </c>
      <c r="AA1006" s="7">
        <v>0</v>
      </c>
      <c r="AB1006" s="7">
        <v>0</v>
      </c>
      <c r="AC1006" s="7">
        <v>0</v>
      </c>
      <c r="AD1006" s="7">
        <v>0</v>
      </c>
      <c r="AE1006" s="7">
        <v>0</v>
      </c>
      <c r="AF1006" s="7">
        <v>0</v>
      </c>
      <c r="AG1006" s="7">
        <v>0</v>
      </c>
      <c r="AH1006" s="7">
        <v>0</v>
      </c>
      <c r="AI1006" s="7">
        <v>0</v>
      </c>
      <c r="AJ1006" s="7">
        <v>0</v>
      </c>
      <c r="AK1006" s="7">
        <v>0</v>
      </c>
      <c r="AL1006" s="7">
        <v>0</v>
      </c>
      <c r="AM1006" s="7">
        <v>0</v>
      </c>
      <c r="AN1006" s="7">
        <v>0</v>
      </c>
      <c r="AO1006" s="7">
        <v>0</v>
      </c>
      <c r="AP1006" s="7">
        <v>0</v>
      </c>
      <c r="AQ1006" s="7">
        <v>0</v>
      </c>
      <c r="AR1006" s="7">
        <v>0</v>
      </c>
      <c r="AS1006" s="7">
        <v>0</v>
      </c>
      <c r="AT1006" s="7">
        <v>0</v>
      </c>
      <c r="AU1006" s="7">
        <v>0</v>
      </c>
      <c r="AV1006" s="7">
        <f t="shared" si="45"/>
        <v>2937461.59</v>
      </c>
      <c r="AW1006" s="7">
        <f t="shared" si="46"/>
        <v>2937461.59</v>
      </c>
      <c r="AX1006" s="7">
        <f t="shared" si="47"/>
        <v>2937461.59</v>
      </c>
    </row>
    <row r="1007" spans="1:50" ht="99.95" customHeight="1" x14ac:dyDescent="0.25">
      <c r="A1007" s="1" t="s">
        <v>3</v>
      </c>
      <c r="B1007" s="1" t="s">
        <v>4</v>
      </c>
      <c r="C1007" s="1" t="s">
        <v>5</v>
      </c>
      <c r="D1007" s="1" t="s">
        <v>760</v>
      </c>
      <c r="E1007" s="1" t="s">
        <v>761</v>
      </c>
      <c r="F1007" s="1" t="s">
        <v>2934</v>
      </c>
      <c r="G1007" s="1" t="s">
        <v>2935</v>
      </c>
      <c r="H1007" s="6" t="s">
        <v>1608</v>
      </c>
      <c r="I1007" s="6" t="s">
        <v>1566</v>
      </c>
      <c r="J1007" s="6" t="s">
        <v>1567</v>
      </c>
      <c r="K1007" s="6" t="s">
        <v>2944</v>
      </c>
      <c r="L1007" s="7">
        <v>0</v>
      </c>
      <c r="M1007" s="7">
        <v>0</v>
      </c>
      <c r="N1007" s="7">
        <v>0</v>
      </c>
      <c r="O1007" s="7">
        <v>4023.45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0</v>
      </c>
      <c r="V1007" s="7">
        <v>4023.45</v>
      </c>
      <c r="W1007" s="7">
        <v>0</v>
      </c>
      <c r="X1007" s="7">
        <v>0</v>
      </c>
      <c r="Y1007" s="7">
        <v>0</v>
      </c>
      <c r="Z1007" s="7">
        <v>0</v>
      </c>
      <c r="AA1007" s="7">
        <v>0</v>
      </c>
      <c r="AB1007" s="7">
        <v>0</v>
      </c>
      <c r="AC1007" s="7">
        <v>0</v>
      </c>
      <c r="AD1007" s="7">
        <v>0</v>
      </c>
      <c r="AE1007" s="7">
        <v>0</v>
      </c>
      <c r="AF1007" s="7">
        <v>0</v>
      </c>
      <c r="AG1007" s="7">
        <v>0</v>
      </c>
      <c r="AH1007" s="7">
        <v>0</v>
      </c>
      <c r="AI1007" s="7">
        <v>0</v>
      </c>
      <c r="AJ1007" s="7">
        <v>0</v>
      </c>
      <c r="AK1007" s="7">
        <v>0</v>
      </c>
      <c r="AL1007" s="7">
        <v>0</v>
      </c>
      <c r="AM1007" s="7">
        <v>0</v>
      </c>
      <c r="AN1007" s="7">
        <v>0</v>
      </c>
      <c r="AO1007" s="7">
        <v>0</v>
      </c>
      <c r="AP1007" s="7">
        <v>0</v>
      </c>
      <c r="AQ1007" s="7">
        <v>0</v>
      </c>
      <c r="AR1007" s="7">
        <v>0</v>
      </c>
      <c r="AS1007" s="7">
        <v>0</v>
      </c>
      <c r="AT1007" s="7">
        <v>0</v>
      </c>
      <c r="AU1007" s="7">
        <v>0</v>
      </c>
      <c r="AV1007" s="7">
        <f t="shared" si="45"/>
        <v>4023.45</v>
      </c>
      <c r="AW1007" s="7">
        <f t="shared" si="46"/>
        <v>4023.45</v>
      </c>
      <c r="AX1007" s="7">
        <f t="shared" si="47"/>
        <v>0</v>
      </c>
    </row>
    <row r="1008" spans="1:50" ht="99.95" customHeight="1" x14ac:dyDescent="0.25">
      <c r="A1008" s="1" t="s">
        <v>3</v>
      </c>
      <c r="B1008" s="1" t="s">
        <v>4</v>
      </c>
      <c r="C1008" s="1" t="s">
        <v>5</v>
      </c>
      <c r="D1008" s="1" t="s">
        <v>760</v>
      </c>
      <c r="E1008" s="1" t="s">
        <v>761</v>
      </c>
      <c r="F1008" s="1" t="s">
        <v>2934</v>
      </c>
      <c r="G1008" s="1" t="s">
        <v>2935</v>
      </c>
      <c r="H1008" s="6" t="s">
        <v>1610</v>
      </c>
      <c r="I1008" s="6" t="s">
        <v>1566</v>
      </c>
      <c r="J1008" s="6" t="s">
        <v>1567</v>
      </c>
      <c r="K1008" s="6" t="s">
        <v>2945</v>
      </c>
      <c r="L1008" s="7">
        <v>0</v>
      </c>
      <c r="M1008" s="7">
        <v>0</v>
      </c>
      <c r="N1008" s="7">
        <v>0</v>
      </c>
      <c r="O1008" s="7">
        <v>131650.20000000001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131650.20000000001</v>
      </c>
      <c r="W1008" s="7">
        <v>131650.20000000001</v>
      </c>
      <c r="X1008" s="7">
        <v>0</v>
      </c>
      <c r="Y1008" s="7">
        <v>0</v>
      </c>
      <c r="Z1008" s="7">
        <v>0</v>
      </c>
      <c r="AA1008" s="7">
        <v>0</v>
      </c>
      <c r="AB1008" s="7">
        <v>0</v>
      </c>
      <c r="AC1008" s="7">
        <v>0</v>
      </c>
      <c r="AD1008" s="7">
        <v>0</v>
      </c>
      <c r="AE1008" s="7">
        <v>0</v>
      </c>
      <c r="AF1008" s="7">
        <v>0</v>
      </c>
      <c r="AG1008" s="7">
        <v>0</v>
      </c>
      <c r="AH1008" s="7">
        <v>0</v>
      </c>
      <c r="AI1008" s="7">
        <v>0</v>
      </c>
      <c r="AJ1008" s="7">
        <v>0</v>
      </c>
      <c r="AK1008" s="7">
        <v>0</v>
      </c>
      <c r="AL1008" s="7">
        <v>0</v>
      </c>
      <c r="AM1008" s="7">
        <v>0</v>
      </c>
      <c r="AN1008" s="7">
        <v>0</v>
      </c>
      <c r="AO1008" s="7">
        <v>0</v>
      </c>
      <c r="AP1008" s="7">
        <v>0</v>
      </c>
      <c r="AQ1008" s="7">
        <v>0</v>
      </c>
      <c r="AR1008" s="7">
        <v>0</v>
      </c>
      <c r="AS1008" s="7">
        <v>0</v>
      </c>
      <c r="AT1008" s="7">
        <v>0</v>
      </c>
      <c r="AU1008" s="7">
        <v>0</v>
      </c>
      <c r="AV1008" s="7">
        <f t="shared" si="45"/>
        <v>131650.20000000001</v>
      </c>
      <c r="AW1008" s="7">
        <f t="shared" si="46"/>
        <v>131650.20000000001</v>
      </c>
      <c r="AX1008" s="7">
        <f t="shared" si="47"/>
        <v>131650.20000000001</v>
      </c>
    </row>
    <row r="1009" spans="1:50" ht="99.95" customHeight="1" x14ac:dyDescent="0.25">
      <c r="A1009" s="1" t="s">
        <v>3</v>
      </c>
      <c r="B1009" s="1" t="s">
        <v>4</v>
      </c>
      <c r="C1009" s="1" t="s">
        <v>5</v>
      </c>
      <c r="D1009" s="1" t="s">
        <v>760</v>
      </c>
      <c r="E1009" s="1" t="s">
        <v>761</v>
      </c>
      <c r="F1009" s="1" t="s">
        <v>2934</v>
      </c>
      <c r="G1009" s="1" t="s">
        <v>2935</v>
      </c>
      <c r="H1009" s="6" t="s">
        <v>1612</v>
      </c>
      <c r="I1009" s="6" t="s">
        <v>1566</v>
      </c>
      <c r="J1009" s="6" t="s">
        <v>1567</v>
      </c>
      <c r="K1009" s="6" t="s">
        <v>2946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</v>
      </c>
      <c r="V1009" s="7">
        <v>0</v>
      </c>
      <c r="W1009" s="7">
        <v>0</v>
      </c>
      <c r="X1009" s="7">
        <v>0</v>
      </c>
      <c r="Y1009" s="7">
        <v>0</v>
      </c>
      <c r="Z1009" s="7">
        <v>0</v>
      </c>
      <c r="AA1009" s="7">
        <v>0</v>
      </c>
      <c r="AB1009" s="7">
        <v>0</v>
      </c>
      <c r="AC1009" s="7">
        <v>0</v>
      </c>
      <c r="AD1009" s="7">
        <v>259851</v>
      </c>
      <c r="AE1009" s="7">
        <v>259851</v>
      </c>
      <c r="AF1009" s="7">
        <v>259851</v>
      </c>
      <c r="AG1009" s="7">
        <v>0</v>
      </c>
      <c r="AH1009" s="7">
        <v>0</v>
      </c>
      <c r="AI1009" s="7">
        <v>0</v>
      </c>
      <c r="AJ1009" s="7">
        <v>0</v>
      </c>
      <c r="AK1009" s="7">
        <v>0</v>
      </c>
      <c r="AL1009" s="7">
        <v>0</v>
      </c>
      <c r="AM1009" s="7">
        <v>0</v>
      </c>
      <c r="AN1009" s="7">
        <v>0</v>
      </c>
      <c r="AO1009" s="7">
        <v>0</v>
      </c>
      <c r="AP1009" s="7">
        <v>0</v>
      </c>
      <c r="AQ1009" s="7">
        <v>0</v>
      </c>
      <c r="AR1009" s="7">
        <v>0</v>
      </c>
      <c r="AS1009" s="7">
        <v>0</v>
      </c>
      <c r="AT1009" s="7">
        <v>0</v>
      </c>
      <c r="AU1009" s="7">
        <v>0</v>
      </c>
      <c r="AV1009" s="7">
        <f t="shared" si="45"/>
        <v>259851</v>
      </c>
      <c r="AW1009" s="7">
        <f t="shared" si="46"/>
        <v>259851</v>
      </c>
      <c r="AX1009" s="7">
        <f t="shared" si="47"/>
        <v>259851</v>
      </c>
    </row>
    <row r="1010" spans="1:50" ht="99.95" customHeight="1" x14ac:dyDescent="0.25">
      <c r="A1010" s="1" t="s">
        <v>3</v>
      </c>
      <c r="B1010" s="1" t="s">
        <v>4</v>
      </c>
      <c r="C1010" s="1" t="s">
        <v>5</v>
      </c>
      <c r="D1010" s="1" t="s">
        <v>760</v>
      </c>
      <c r="E1010" s="1" t="s">
        <v>761</v>
      </c>
      <c r="F1010" s="1" t="s">
        <v>2934</v>
      </c>
      <c r="G1010" s="1" t="s">
        <v>2935</v>
      </c>
      <c r="H1010" s="6" t="s">
        <v>2947</v>
      </c>
      <c r="I1010" s="6" t="s">
        <v>1566</v>
      </c>
      <c r="J1010" s="6" t="s">
        <v>1567</v>
      </c>
      <c r="K1010" s="6" t="s">
        <v>2948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>
        <v>0</v>
      </c>
      <c r="X1010" s="7">
        <v>0</v>
      </c>
      <c r="Y1010" s="7">
        <v>0</v>
      </c>
      <c r="Z1010" s="7">
        <v>0</v>
      </c>
      <c r="AA1010" s="7">
        <v>0</v>
      </c>
      <c r="AB1010" s="7">
        <v>0</v>
      </c>
      <c r="AC1010" s="7">
        <v>0</v>
      </c>
      <c r="AD1010" s="7">
        <v>0</v>
      </c>
      <c r="AE1010" s="7">
        <v>0</v>
      </c>
      <c r="AF1010" s="7">
        <v>0</v>
      </c>
      <c r="AG1010" s="7">
        <v>0</v>
      </c>
      <c r="AH1010" s="7">
        <v>0</v>
      </c>
      <c r="AI1010" s="7">
        <v>0</v>
      </c>
      <c r="AJ1010" s="7">
        <v>0</v>
      </c>
      <c r="AK1010" s="7">
        <v>0</v>
      </c>
      <c r="AL1010" s="7">
        <v>0</v>
      </c>
      <c r="AM1010" s="7">
        <v>0</v>
      </c>
      <c r="AN1010" s="7">
        <v>0</v>
      </c>
      <c r="AO1010" s="7">
        <v>0</v>
      </c>
      <c r="AP1010" s="7">
        <v>0</v>
      </c>
      <c r="AQ1010" s="7">
        <v>0</v>
      </c>
      <c r="AR1010" s="7">
        <v>0</v>
      </c>
      <c r="AS1010" s="7">
        <v>51173.37</v>
      </c>
      <c r="AT1010" s="7">
        <v>51173.37</v>
      </c>
      <c r="AU1010" s="7">
        <v>51173.37</v>
      </c>
      <c r="AV1010" s="7">
        <f t="shared" si="45"/>
        <v>51173.37</v>
      </c>
      <c r="AW1010" s="7">
        <f t="shared" si="46"/>
        <v>51173.37</v>
      </c>
      <c r="AX1010" s="7">
        <f t="shared" si="47"/>
        <v>51173.37</v>
      </c>
    </row>
    <row r="1011" spans="1:50" ht="99.95" customHeight="1" x14ac:dyDescent="0.25">
      <c r="A1011" s="1" t="s">
        <v>3</v>
      </c>
      <c r="B1011" s="1" t="s">
        <v>4</v>
      </c>
      <c r="C1011" s="1" t="s">
        <v>5</v>
      </c>
      <c r="D1011" s="1" t="s">
        <v>760</v>
      </c>
      <c r="E1011" s="1" t="s">
        <v>761</v>
      </c>
      <c r="F1011" s="1" t="s">
        <v>2949</v>
      </c>
      <c r="G1011" s="1" t="s">
        <v>2950</v>
      </c>
      <c r="H1011" s="6" t="s">
        <v>2951</v>
      </c>
      <c r="I1011" s="6" t="s">
        <v>2952</v>
      </c>
      <c r="J1011" s="6" t="s">
        <v>2953</v>
      </c>
      <c r="K1011" s="6" t="s">
        <v>2954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>
        <v>0</v>
      </c>
      <c r="X1011" s="7">
        <v>0</v>
      </c>
      <c r="Y1011" s="7">
        <v>0</v>
      </c>
      <c r="Z1011" s="7">
        <v>0</v>
      </c>
      <c r="AA1011" s="7">
        <v>0</v>
      </c>
      <c r="AB1011" s="7">
        <v>0</v>
      </c>
      <c r="AC1011" s="7">
        <v>0</v>
      </c>
      <c r="AD1011" s="7">
        <v>0</v>
      </c>
      <c r="AE1011" s="7">
        <v>0</v>
      </c>
      <c r="AF1011" s="7">
        <v>0</v>
      </c>
      <c r="AG1011" s="7">
        <v>0</v>
      </c>
      <c r="AH1011" s="7">
        <v>0</v>
      </c>
      <c r="AI1011" s="7">
        <v>0</v>
      </c>
      <c r="AJ1011" s="7">
        <v>0</v>
      </c>
      <c r="AK1011" s="7">
        <v>0</v>
      </c>
      <c r="AL1011" s="7">
        <v>0</v>
      </c>
      <c r="AM1011" s="7">
        <v>0</v>
      </c>
      <c r="AN1011" s="7">
        <v>0</v>
      </c>
      <c r="AO1011" s="7">
        <v>0</v>
      </c>
      <c r="AP1011" s="7">
        <v>440</v>
      </c>
      <c r="AQ1011" s="7">
        <v>440</v>
      </c>
      <c r="AR1011" s="7">
        <v>0</v>
      </c>
      <c r="AS1011" s="7">
        <v>0</v>
      </c>
      <c r="AT1011" s="7">
        <v>0</v>
      </c>
      <c r="AU1011" s="7">
        <v>440</v>
      </c>
      <c r="AV1011" s="7">
        <f t="shared" si="45"/>
        <v>440</v>
      </c>
      <c r="AW1011" s="7">
        <f t="shared" si="46"/>
        <v>440</v>
      </c>
      <c r="AX1011" s="7">
        <f t="shared" si="47"/>
        <v>440</v>
      </c>
    </row>
    <row r="1012" spans="1:50" ht="99.95" customHeight="1" x14ac:dyDescent="0.25">
      <c r="A1012" s="1" t="s">
        <v>3</v>
      </c>
      <c r="B1012" s="1" t="s">
        <v>4</v>
      </c>
      <c r="C1012" s="1" t="s">
        <v>5</v>
      </c>
      <c r="D1012" s="1" t="s">
        <v>760</v>
      </c>
      <c r="E1012" s="1" t="s">
        <v>761</v>
      </c>
      <c r="F1012" s="1" t="s">
        <v>2949</v>
      </c>
      <c r="G1012" s="1" t="s">
        <v>2950</v>
      </c>
      <c r="H1012" s="6" t="s">
        <v>2955</v>
      </c>
      <c r="I1012" s="6" t="s">
        <v>2956</v>
      </c>
      <c r="J1012" s="6" t="s">
        <v>2957</v>
      </c>
      <c r="K1012" s="6" t="s">
        <v>2958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>
        <v>0</v>
      </c>
      <c r="X1012" s="7">
        <v>0</v>
      </c>
      <c r="Y1012" s="7">
        <v>0</v>
      </c>
      <c r="Z1012" s="7">
        <v>0</v>
      </c>
      <c r="AA1012" s="7">
        <v>0</v>
      </c>
      <c r="AB1012" s="7">
        <v>0</v>
      </c>
      <c r="AC1012" s="7">
        <v>0</v>
      </c>
      <c r="AD1012" s="7">
        <v>0</v>
      </c>
      <c r="AE1012" s="7">
        <v>0</v>
      </c>
      <c r="AF1012" s="7">
        <v>0</v>
      </c>
      <c r="AG1012" s="7">
        <v>0</v>
      </c>
      <c r="AH1012" s="7">
        <v>0</v>
      </c>
      <c r="AI1012" s="7">
        <v>0</v>
      </c>
      <c r="AJ1012" s="7">
        <v>0</v>
      </c>
      <c r="AK1012" s="7">
        <v>0</v>
      </c>
      <c r="AL1012" s="7">
        <v>0</v>
      </c>
      <c r="AM1012" s="7">
        <v>0</v>
      </c>
      <c r="AN1012" s="7">
        <v>0</v>
      </c>
      <c r="AO1012" s="7">
        <v>0</v>
      </c>
      <c r="AP1012" s="7">
        <v>440</v>
      </c>
      <c r="AQ1012" s="7">
        <v>440</v>
      </c>
      <c r="AR1012" s="7">
        <v>0</v>
      </c>
      <c r="AS1012" s="7">
        <v>0</v>
      </c>
      <c r="AT1012" s="7">
        <v>0</v>
      </c>
      <c r="AU1012" s="7">
        <v>440</v>
      </c>
      <c r="AV1012" s="7">
        <f t="shared" si="45"/>
        <v>440</v>
      </c>
      <c r="AW1012" s="7">
        <f t="shared" si="46"/>
        <v>440</v>
      </c>
      <c r="AX1012" s="7">
        <f t="shared" si="47"/>
        <v>440</v>
      </c>
    </row>
    <row r="1013" spans="1:50" ht="99.95" customHeight="1" x14ac:dyDescent="0.25">
      <c r="A1013" s="1" t="s">
        <v>3</v>
      </c>
      <c r="B1013" s="1" t="s">
        <v>4</v>
      </c>
      <c r="C1013" s="1" t="s">
        <v>5</v>
      </c>
      <c r="D1013" s="1" t="s">
        <v>760</v>
      </c>
      <c r="E1013" s="1" t="s">
        <v>761</v>
      </c>
      <c r="F1013" s="1" t="s">
        <v>2949</v>
      </c>
      <c r="G1013" s="1" t="s">
        <v>2950</v>
      </c>
      <c r="H1013" s="6" t="s">
        <v>2959</v>
      </c>
      <c r="I1013" s="6" t="s">
        <v>2960</v>
      </c>
      <c r="J1013" s="6" t="s">
        <v>2961</v>
      </c>
      <c r="K1013" s="6" t="s">
        <v>2962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0</v>
      </c>
      <c r="V1013" s="7">
        <v>0</v>
      </c>
      <c r="W1013" s="7">
        <v>0</v>
      </c>
      <c r="X1013" s="7">
        <v>0</v>
      </c>
      <c r="Y1013" s="7">
        <v>0</v>
      </c>
      <c r="Z1013" s="7">
        <v>0</v>
      </c>
      <c r="AA1013" s="7">
        <v>0</v>
      </c>
      <c r="AB1013" s="7">
        <v>0</v>
      </c>
      <c r="AC1013" s="7">
        <v>0</v>
      </c>
      <c r="AD1013" s="7">
        <v>0</v>
      </c>
      <c r="AE1013" s="7">
        <v>0</v>
      </c>
      <c r="AF1013" s="7">
        <v>0</v>
      </c>
      <c r="AG1013" s="7">
        <v>0</v>
      </c>
      <c r="AH1013" s="7">
        <v>0</v>
      </c>
      <c r="AI1013" s="7">
        <v>0</v>
      </c>
      <c r="AJ1013" s="7">
        <v>0</v>
      </c>
      <c r="AK1013" s="7">
        <v>0</v>
      </c>
      <c r="AL1013" s="7">
        <v>0</v>
      </c>
      <c r="AM1013" s="7">
        <v>0</v>
      </c>
      <c r="AN1013" s="7">
        <v>0</v>
      </c>
      <c r="AO1013" s="7">
        <v>0</v>
      </c>
      <c r="AP1013" s="7">
        <v>440</v>
      </c>
      <c r="AQ1013" s="7">
        <v>440</v>
      </c>
      <c r="AR1013" s="7">
        <v>0</v>
      </c>
      <c r="AS1013" s="7">
        <v>0</v>
      </c>
      <c r="AT1013" s="7">
        <v>0</v>
      </c>
      <c r="AU1013" s="7">
        <v>440</v>
      </c>
      <c r="AV1013" s="7">
        <f t="shared" si="45"/>
        <v>440</v>
      </c>
      <c r="AW1013" s="7">
        <f t="shared" si="46"/>
        <v>440</v>
      </c>
      <c r="AX1013" s="7">
        <f t="shared" si="47"/>
        <v>440</v>
      </c>
    </row>
    <row r="1014" spans="1:50" ht="99.95" customHeight="1" x14ac:dyDescent="0.25">
      <c r="A1014" s="1" t="s">
        <v>3</v>
      </c>
      <c r="B1014" s="1" t="s">
        <v>4</v>
      </c>
      <c r="C1014" s="1" t="s">
        <v>5</v>
      </c>
      <c r="D1014" s="1" t="s">
        <v>760</v>
      </c>
      <c r="E1014" s="1" t="s">
        <v>761</v>
      </c>
      <c r="F1014" s="1" t="s">
        <v>2963</v>
      </c>
      <c r="G1014" s="1" t="s">
        <v>2964</v>
      </c>
      <c r="H1014" s="6" t="s">
        <v>2965</v>
      </c>
      <c r="I1014" s="6" t="s">
        <v>779</v>
      </c>
      <c r="J1014" s="6" t="s">
        <v>780</v>
      </c>
      <c r="K1014" s="6" t="s">
        <v>2966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0</v>
      </c>
      <c r="Y1014" s="7">
        <v>0</v>
      </c>
      <c r="Z1014" s="7">
        <v>0</v>
      </c>
      <c r="AA1014" s="7">
        <v>0</v>
      </c>
      <c r="AB1014" s="7">
        <v>0</v>
      </c>
      <c r="AC1014" s="7">
        <v>0</v>
      </c>
      <c r="AD1014" s="7">
        <v>0</v>
      </c>
      <c r="AE1014" s="7">
        <v>0</v>
      </c>
      <c r="AF1014" s="7">
        <v>0</v>
      </c>
      <c r="AG1014" s="7">
        <v>0</v>
      </c>
      <c r="AH1014" s="7">
        <v>0</v>
      </c>
      <c r="AI1014" s="7">
        <v>0</v>
      </c>
      <c r="AJ1014" s="7">
        <v>0</v>
      </c>
      <c r="AK1014" s="7">
        <v>0</v>
      </c>
      <c r="AL1014" s="7">
        <v>0</v>
      </c>
      <c r="AM1014" s="7">
        <v>0</v>
      </c>
      <c r="AN1014" s="7">
        <v>0</v>
      </c>
      <c r="AO1014" s="7">
        <v>0</v>
      </c>
      <c r="AP1014" s="7">
        <v>0</v>
      </c>
      <c r="AQ1014" s="7">
        <v>0</v>
      </c>
      <c r="AR1014" s="7">
        <v>0</v>
      </c>
      <c r="AS1014" s="7">
        <v>559679.53</v>
      </c>
      <c r="AT1014" s="7">
        <v>559679.53</v>
      </c>
      <c r="AU1014" s="7">
        <v>552783.56999999995</v>
      </c>
      <c r="AV1014" s="7">
        <f t="shared" si="45"/>
        <v>559679.53</v>
      </c>
      <c r="AW1014" s="7">
        <f t="shared" si="46"/>
        <v>559679.53</v>
      </c>
      <c r="AX1014" s="7">
        <f t="shared" si="47"/>
        <v>552783.56999999995</v>
      </c>
    </row>
    <row r="1015" spans="1:50" ht="99.95" customHeight="1" x14ac:dyDescent="0.25">
      <c r="A1015" s="1" t="s">
        <v>3</v>
      </c>
      <c r="B1015" s="1" t="s">
        <v>4</v>
      </c>
      <c r="C1015" s="1" t="s">
        <v>5</v>
      </c>
      <c r="D1015" s="1" t="s">
        <v>760</v>
      </c>
      <c r="E1015" s="1" t="s">
        <v>761</v>
      </c>
      <c r="F1015" s="1" t="s">
        <v>2967</v>
      </c>
      <c r="G1015" s="1" t="s">
        <v>2968</v>
      </c>
      <c r="H1015" s="6" t="s">
        <v>2969</v>
      </c>
      <c r="I1015" s="6" t="s">
        <v>2970</v>
      </c>
      <c r="J1015" s="6" t="s">
        <v>2971</v>
      </c>
      <c r="K1015" s="6" t="s">
        <v>2972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0</v>
      </c>
      <c r="W1015" s="7">
        <v>0</v>
      </c>
      <c r="X1015" s="7">
        <v>0</v>
      </c>
      <c r="Y1015" s="7">
        <v>0</v>
      </c>
      <c r="Z1015" s="7">
        <v>0</v>
      </c>
      <c r="AA1015" s="7">
        <v>0</v>
      </c>
      <c r="AB1015" s="7">
        <v>0</v>
      </c>
      <c r="AC1015" s="7">
        <v>0</v>
      </c>
      <c r="AD1015" s="7">
        <v>0</v>
      </c>
      <c r="AE1015" s="7">
        <v>0</v>
      </c>
      <c r="AF1015" s="7">
        <v>0</v>
      </c>
      <c r="AG1015" s="7">
        <v>0</v>
      </c>
      <c r="AH1015" s="7">
        <v>0</v>
      </c>
      <c r="AI1015" s="7">
        <v>0</v>
      </c>
      <c r="AJ1015" s="7">
        <v>0</v>
      </c>
      <c r="AK1015" s="7">
        <v>0</v>
      </c>
      <c r="AL1015" s="7">
        <v>0</v>
      </c>
      <c r="AM1015" s="7">
        <v>0</v>
      </c>
      <c r="AN1015" s="7">
        <v>0</v>
      </c>
      <c r="AO1015" s="7">
        <v>0</v>
      </c>
      <c r="AP1015" s="7">
        <v>3309.46</v>
      </c>
      <c r="AQ1015" s="7">
        <v>3309.46</v>
      </c>
      <c r="AR1015" s="7">
        <v>3309.46</v>
      </c>
      <c r="AS1015" s="7">
        <v>0</v>
      </c>
      <c r="AT1015" s="7">
        <v>0</v>
      </c>
      <c r="AU1015" s="7">
        <v>0</v>
      </c>
      <c r="AV1015" s="7">
        <f t="shared" si="45"/>
        <v>3309.46</v>
      </c>
      <c r="AW1015" s="7">
        <f t="shared" si="46"/>
        <v>3309.46</v>
      </c>
      <c r="AX1015" s="7">
        <f t="shared" si="47"/>
        <v>3309.46</v>
      </c>
    </row>
    <row r="1016" spans="1:50" ht="99.95" customHeight="1" x14ac:dyDescent="0.25">
      <c r="A1016" s="1" t="s">
        <v>3</v>
      </c>
      <c r="B1016" s="1" t="s">
        <v>4</v>
      </c>
      <c r="C1016" s="1" t="s">
        <v>5</v>
      </c>
      <c r="D1016" s="1" t="s">
        <v>760</v>
      </c>
      <c r="E1016" s="1" t="s">
        <v>761</v>
      </c>
      <c r="F1016" s="1" t="s">
        <v>2967</v>
      </c>
      <c r="G1016" s="1" t="s">
        <v>2968</v>
      </c>
      <c r="H1016" s="6" t="s">
        <v>2973</v>
      </c>
      <c r="I1016" s="6" t="s">
        <v>2970</v>
      </c>
      <c r="J1016" s="6" t="s">
        <v>2971</v>
      </c>
      <c r="K1016" s="6" t="s">
        <v>2974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>
        <v>0</v>
      </c>
      <c r="X1016" s="7">
        <v>0</v>
      </c>
      <c r="Y1016" s="7">
        <v>0</v>
      </c>
      <c r="Z1016" s="7">
        <v>0</v>
      </c>
      <c r="AA1016" s="7">
        <v>0</v>
      </c>
      <c r="AB1016" s="7">
        <v>0</v>
      </c>
      <c r="AC1016" s="7">
        <v>0</v>
      </c>
      <c r="AD1016" s="7">
        <v>0</v>
      </c>
      <c r="AE1016" s="7">
        <v>0</v>
      </c>
      <c r="AF1016" s="7">
        <v>0</v>
      </c>
      <c r="AG1016" s="7">
        <v>0</v>
      </c>
      <c r="AH1016" s="7">
        <v>0</v>
      </c>
      <c r="AI1016" s="7">
        <v>0</v>
      </c>
      <c r="AJ1016" s="7">
        <v>0</v>
      </c>
      <c r="AK1016" s="7">
        <v>0</v>
      </c>
      <c r="AL1016" s="7">
        <v>0</v>
      </c>
      <c r="AM1016" s="7">
        <v>0</v>
      </c>
      <c r="AN1016" s="7">
        <v>0</v>
      </c>
      <c r="AO1016" s="7">
        <v>0</v>
      </c>
      <c r="AP1016" s="7">
        <v>0</v>
      </c>
      <c r="AQ1016" s="7">
        <v>0</v>
      </c>
      <c r="AR1016" s="7">
        <v>0</v>
      </c>
      <c r="AS1016" s="7">
        <v>2398</v>
      </c>
      <c r="AT1016" s="7">
        <v>2398</v>
      </c>
      <c r="AU1016" s="7">
        <v>0</v>
      </c>
      <c r="AV1016" s="7">
        <f t="shared" si="45"/>
        <v>2398</v>
      </c>
      <c r="AW1016" s="7">
        <f t="shared" si="46"/>
        <v>2398</v>
      </c>
      <c r="AX1016" s="7">
        <f t="shared" si="47"/>
        <v>0</v>
      </c>
    </row>
    <row r="1017" spans="1:50" ht="99.95" customHeight="1" x14ac:dyDescent="0.25">
      <c r="A1017" s="1" t="s">
        <v>3</v>
      </c>
      <c r="B1017" s="1" t="s">
        <v>4</v>
      </c>
      <c r="C1017" s="1" t="s">
        <v>5</v>
      </c>
      <c r="D1017" s="1" t="s">
        <v>760</v>
      </c>
      <c r="E1017" s="1" t="s">
        <v>761</v>
      </c>
      <c r="F1017" s="1" t="s">
        <v>2967</v>
      </c>
      <c r="G1017" s="1" t="s">
        <v>2968</v>
      </c>
      <c r="H1017" s="6" t="s">
        <v>2975</v>
      </c>
      <c r="I1017" s="6" t="s">
        <v>2976</v>
      </c>
      <c r="J1017" s="6" t="s">
        <v>2977</v>
      </c>
      <c r="K1017" s="6" t="s">
        <v>2978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7">
        <v>0</v>
      </c>
      <c r="U1017" s="7">
        <v>0</v>
      </c>
      <c r="V1017" s="7">
        <v>0</v>
      </c>
      <c r="W1017" s="7">
        <v>0</v>
      </c>
      <c r="X1017" s="7">
        <v>0</v>
      </c>
      <c r="Y1017" s="7">
        <v>0</v>
      </c>
      <c r="Z1017" s="7">
        <v>0</v>
      </c>
      <c r="AA1017" s="7">
        <v>0</v>
      </c>
      <c r="AB1017" s="7">
        <v>0</v>
      </c>
      <c r="AC1017" s="7">
        <v>0</v>
      </c>
      <c r="AD1017" s="7">
        <v>0</v>
      </c>
      <c r="AE1017" s="7">
        <v>0</v>
      </c>
      <c r="AF1017" s="7">
        <v>0</v>
      </c>
      <c r="AG1017" s="7">
        <v>74002065.819999993</v>
      </c>
      <c r="AH1017" s="7">
        <v>74002065.819999993</v>
      </c>
      <c r="AI1017" s="7">
        <v>74002065.620000005</v>
      </c>
      <c r="AJ1017" s="7">
        <v>0</v>
      </c>
      <c r="AK1017" s="7">
        <v>0</v>
      </c>
      <c r="AL1017" s="7">
        <v>0.2</v>
      </c>
      <c r="AM1017" s="7">
        <v>0</v>
      </c>
      <c r="AN1017" s="7">
        <v>0</v>
      </c>
      <c r="AO1017" s="7">
        <v>0</v>
      </c>
      <c r="AP1017" s="7">
        <v>0</v>
      </c>
      <c r="AQ1017" s="7">
        <v>0</v>
      </c>
      <c r="AR1017" s="7">
        <v>0</v>
      </c>
      <c r="AS1017" s="7">
        <v>0</v>
      </c>
      <c r="AT1017" s="7">
        <v>0</v>
      </c>
      <c r="AU1017" s="7">
        <v>0</v>
      </c>
      <c r="AV1017" s="7">
        <f t="shared" si="45"/>
        <v>74002065.819999993</v>
      </c>
      <c r="AW1017" s="7">
        <f t="shared" si="46"/>
        <v>74002065.819999993</v>
      </c>
      <c r="AX1017" s="7">
        <f t="shared" si="47"/>
        <v>74002065.820000008</v>
      </c>
    </row>
    <row r="1018" spans="1:50" ht="99.95" customHeight="1" x14ac:dyDescent="0.25">
      <c r="A1018" s="1" t="s">
        <v>3</v>
      </c>
      <c r="B1018" s="1" t="s">
        <v>4</v>
      </c>
      <c r="C1018" s="1" t="s">
        <v>5</v>
      </c>
      <c r="D1018" s="1" t="s">
        <v>760</v>
      </c>
      <c r="E1018" s="1" t="s">
        <v>761</v>
      </c>
      <c r="F1018" s="1" t="s">
        <v>2967</v>
      </c>
      <c r="G1018" s="1" t="s">
        <v>2968</v>
      </c>
      <c r="H1018" s="6" t="s">
        <v>2979</v>
      </c>
      <c r="I1018" s="6" t="s">
        <v>2970</v>
      </c>
      <c r="J1018" s="6" t="s">
        <v>2971</v>
      </c>
      <c r="K1018" s="6" t="s">
        <v>2980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0</v>
      </c>
      <c r="Y1018" s="7">
        <v>0</v>
      </c>
      <c r="Z1018" s="7">
        <v>0</v>
      </c>
      <c r="AA1018" s="7">
        <v>0</v>
      </c>
      <c r="AB1018" s="7">
        <v>0</v>
      </c>
      <c r="AC1018" s="7">
        <v>0</v>
      </c>
      <c r="AD1018" s="7">
        <v>0</v>
      </c>
      <c r="AE1018" s="7">
        <v>0</v>
      </c>
      <c r="AF1018" s="7">
        <v>0</v>
      </c>
      <c r="AG1018" s="7">
        <v>0</v>
      </c>
      <c r="AH1018" s="7">
        <v>0</v>
      </c>
      <c r="AI1018" s="7">
        <v>0</v>
      </c>
      <c r="AJ1018" s="7">
        <v>0</v>
      </c>
      <c r="AK1018" s="7">
        <v>0</v>
      </c>
      <c r="AL1018" s="7">
        <v>0</v>
      </c>
      <c r="AM1018" s="7">
        <v>0</v>
      </c>
      <c r="AN1018" s="7">
        <v>0</v>
      </c>
      <c r="AO1018" s="7">
        <v>0</v>
      </c>
      <c r="AP1018" s="7">
        <v>907.93</v>
      </c>
      <c r="AQ1018" s="7">
        <v>907.93</v>
      </c>
      <c r="AR1018" s="7">
        <v>0</v>
      </c>
      <c r="AS1018" s="7">
        <v>0</v>
      </c>
      <c r="AT1018" s="7">
        <v>0</v>
      </c>
      <c r="AU1018" s="7">
        <v>907.93</v>
      </c>
      <c r="AV1018" s="7">
        <f t="shared" si="45"/>
        <v>907.93</v>
      </c>
      <c r="AW1018" s="7">
        <f t="shared" si="46"/>
        <v>907.93</v>
      </c>
      <c r="AX1018" s="7">
        <f t="shared" si="47"/>
        <v>907.93</v>
      </c>
    </row>
    <row r="1019" spans="1:50" ht="99.95" customHeight="1" x14ac:dyDescent="0.25">
      <c r="A1019" s="1" t="s">
        <v>3</v>
      </c>
      <c r="B1019" s="1" t="s">
        <v>4</v>
      </c>
      <c r="C1019" s="1" t="s">
        <v>5</v>
      </c>
      <c r="D1019" s="1" t="s">
        <v>760</v>
      </c>
      <c r="E1019" s="1" t="s">
        <v>761</v>
      </c>
      <c r="F1019" s="1" t="s">
        <v>2967</v>
      </c>
      <c r="G1019" s="1" t="s">
        <v>2968</v>
      </c>
      <c r="H1019" s="6" t="s">
        <v>2981</v>
      </c>
      <c r="I1019" s="6" t="s">
        <v>2982</v>
      </c>
      <c r="J1019" s="6" t="s">
        <v>2983</v>
      </c>
      <c r="K1019" s="6" t="s">
        <v>2984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 s="7">
        <v>0</v>
      </c>
      <c r="X1019" s="7">
        <v>0</v>
      </c>
      <c r="Y1019" s="7">
        <v>0</v>
      </c>
      <c r="Z1019" s="7">
        <v>0</v>
      </c>
      <c r="AA1019" s="7">
        <v>0</v>
      </c>
      <c r="AB1019" s="7">
        <v>0</v>
      </c>
      <c r="AC1019" s="7">
        <v>0</v>
      </c>
      <c r="AD1019" s="7">
        <v>0</v>
      </c>
      <c r="AE1019" s="7">
        <v>0</v>
      </c>
      <c r="AF1019" s="7">
        <v>0</v>
      </c>
      <c r="AG1019" s="7">
        <v>0</v>
      </c>
      <c r="AH1019" s="7">
        <v>0</v>
      </c>
      <c r="AI1019" s="7">
        <v>0</v>
      </c>
      <c r="AJ1019" s="7">
        <v>12233.75</v>
      </c>
      <c r="AK1019" s="7">
        <v>12233.75</v>
      </c>
      <c r="AL1019" s="7">
        <v>0</v>
      </c>
      <c r="AM1019" s="7">
        <v>0</v>
      </c>
      <c r="AN1019" s="7">
        <v>0</v>
      </c>
      <c r="AO1019" s="7">
        <v>12233.75</v>
      </c>
      <c r="AP1019" s="7">
        <v>0</v>
      </c>
      <c r="AQ1019" s="7">
        <v>0</v>
      </c>
      <c r="AR1019" s="7">
        <v>0</v>
      </c>
      <c r="AS1019" s="7">
        <v>0</v>
      </c>
      <c r="AT1019" s="7">
        <v>0</v>
      </c>
      <c r="AU1019" s="7">
        <v>0</v>
      </c>
      <c r="AV1019" s="7">
        <f t="shared" si="45"/>
        <v>12233.75</v>
      </c>
      <c r="AW1019" s="7">
        <f t="shared" si="46"/>
        <v>12233.75</v>
      </c>
      <c r="AX1019" s="7">
        <f t="shared" si="47"/>
        <v>12233.75</v>
      </c>
    </row>
    <row r="1020" spans="1:50" ht="99.95" customHeight="1" x14ac:dyDescent="0.25">
      <c r="A1020" s="1" t="s">
        <v>3</v>
      </c>
      <c r="B1020" s="1" t="s">
        <v>4</v>
      </c>
      <c r="C1020" s="1" t="s">
        <v>5</v>
      </c>
      <c r="D1020" s="1" t="s">
        <v>760</v>
      </c>
      <c r="E1020" s="1" t="s">
        <v>761</v>
      </c>
      <c r="F1020" s="1" t="s">
        <v>2985</v>
      </c>
      <c r="G1020" s="1" t="s">
        <v>2968</v>
      </c>
      <c r="H1020" s="6" t="s">
        <v>2986</v>
      </c>
      <c r="I1020" s="6" t="s">
        <v>2970</v>
      </c>
      <c r="J1020" s="6" t="s">
        <v>2971</v>
      </c>
      <c r="K1020" s="6" t="s">
        <v>2987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0</v>
      </c>
      <c r="V1020" s="7">
        <v>0</v>
      </c>
      <c r="W1020" s="7">
        <v>0</v>
      </c>
      <c r="X1020" s="7">
        <v>0</v>
      </c>
      <c r="Y1020" s="7">
        <v>0</v>
      </c>
      <c r="Z1020" s="7">
        <v>0</v>
      </c>
      <c r="AA1020" s="7">
        <v>0</v>
      </c>
      <c r="AB1020" s="7">
        <v>0</v>
      </c>
      <c r="AC1020" s="7">
        <v>0</v>
      </c>
      <c r="AD1020" s="7">
        <v>24723744.16</v>
      </c>
      <c r="AE1020" s="7">
        <v>24723744.16</v>
      </c>
      <c r="AF1020" s="7">
        <v>0</v>
      </c>
      <c r="AG1020" s="7">
        <v>0</v>
      </c>
      <c r="AH1020" s="7">
        <v>0</v>
      </c>
      <c r="AI1020" s="7">
        <v>24723744.16</v>
      </c>
      <c r="AJ1020" s="7">
        <v>0</v>
      </c>
      <c r="AK1020" s="7">
        <v>0</v>
      </c>
      <c r="AL1020" s="7">
        <v>0</v>
      </c>
      <c r="AM1020" s="7">
        <v>0</v>
      </c>
      <c r="AN1020" s="7">
        <v>0</v>
      </c>
      <c r="AO1020" s="7">
        <v>0</v>
      </c>
      <c r="AP1020" s="7">
        <v>0</v>
      </c>
      <c r="AQ1020" s="7">
        <v>0</v>
      </c>
      <c r="AR1020" s="7">
        <v>0</v>
      </c>
      <c r="AS1020" s="7">
        <v>0</v>
      </c>
      <c r="AT1020" s="7">
        <v>0</v>
      </c>
      <c r="AU1020" s="7">
        <v>0</v>
      </c>
      <c r="AV1020" s="7">
        <f t="shared" si="45"/>
        <v>24723744.16</v>
      </c>
      <c r="AW1020" s="7">
        <f t="shared" si="46"/>
        <v>24723744.16</v>
      </c>
      <c r="AX1020" s="7">
        <f t="shared" si="47"/>
        <v>24723744.16</v>
      </c>
    </row>
    <row r="1021" spans="1:50" ht="99.95" customHeight="1" x14ac:dyDescent="0.25">
      <c r="A1021" s="1" t="s">
        <v>3</v>
      </c>
      <c r="B1021" s="1" t="s">
        <v>4</v>
      </c>
      <c r="C1021" s="1" t="s">
        <v>5</v>
      </c>
      <c r="D1021" s="1" t="s">
        <v>760</v>
      </c>
      <c r="E1021" s="1" t="s">
        <v>761</v>
      </c>
      <c r="F1021" s="1" t="s">
        <v>2985</v>
      </c>
      <c r="G1021" s="1" t="s">
        <v>2968</v>
      </c>
      <c r="H1021" s="6" t="s">
        <v>2988</v>
      </c>
      <c r="I1021" s="6" t="s">
        <v>2970</v>
      </c>
      <c r="J1021" s="6" t="s">
        <v>2971</v>
      </c>
      <c r="K1021" s="6" t="s">
        <v>2989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>
        <v>0</v>
      </c>
      <c r="X1021" s="7">
        <v>0</v>
      </c>
      <c r="Y1021" s="7">
        <v>0</v>
      </c>
      <c r="Z1021" s="7">
        <v>0</v>
      </c>
      <c r="AA1021" s="7">
        <v>0</v>
      </c>
      <c r="AB1021" s="7">
        <v>0</v>
      </c>
      <c r="AC1021" s="7">
        <v>0</v>
      </c>
      <c r="AD1021" s="7">
        <v>0</v>
      </c>
      <c r="AE1021" s="7">
        <v>0</v>
      </c>
      <c r="AF1021" s="7">
        <v>0</v>
      </c>
      <c r="AG1021" s="7">
        <v>20804139.829999998</v>
      </c>
      <c r="AH1021" s="7">
        <v>20804139.829999998</v>
      </c>
      <c r="AI1021" s="7">
        <v>0</v>
      </c>
      <c r="AJ1021" s="7">
        <v>0</v>
      </c>
      <c r="AK1021" s="7">
        <v>0</v>
      </c>
      <c r="AL1021" s="7">
        <v>20804139.829999998</v>
      </c>
      <c r="AM1021" s="7">
        <v>0</v>
      </c>
      <c r="AN1021" s="7">
        <v>0</v>
      </c>
      <c r="AO1021" s="7">
        <v>0</v>
      </c>
      <c r="AP1021" s="7">
        <v>0</v>
      </c>
      <c r="AQ1021" s="7">
        <v>0</v>
      </c>
      <c r="AR1021" s="7">
        <v>0</v>
      </c>
      <c r="AS1021" s="7">
        <v>0</v>
      </c>
      <c r="AT1021" s="7">
        <v>0</v>
      </c>
      <c r="AU1021" s="7">
        <v>0</v>
      </c>
      <c r="AV1021" s="7">
        <f t="shared" si="45"/>
        <v>20804139.829999998</v>
      </c>
      <c r="AW1021" s="7">
        <f t="shared" si="46"/>
        <v>20804139.829999998</v>
      </c>
      <c r="AX1021" s="7">
        <f t="shared" si="47"/>
        <v>20804139.829999998</v>
      </c>
    </row>
    <row r="1022" spans="1:50" ht="99.95" customHeight="1" x14ac:dyDescent="0.25">
      <c r="A1022" s="1" t="s">
        <v>3</v>
      </c>
      <c r="B1022" s="1" t="s">
        <v>4</v>
      </c>
      <c r="C1022" s="1" t="s">
        <v>5</v>
      </c>
      <c r="D1022" s="1" t="s">
        <v>760</v>
      </c>
      <c r="E1022" s="1" t="s">
        <v>761</v>
      </c>
      <c r="F1022" s="1" t="s">
        <v>2985</v>
      </c>
      <c r="G1022" s="1" t="s">
        <v>2968</v>
      </c>
      <c r="H1022" s="6" t="s">
        <v>2990</v>
      </c>
      <c r="I1022" s="6" t="s">
        <v>2970</v>
      </c>
      <c r="J1022" s="6" t="s">
        <v>2971</v>
      </c>
      <c r="K1022" s="6" t="s">
        <v>2991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>
        <v>0</v>
      </c>
      <c r="X1022" s="7">
        <v>0</v>
      </c>
      <c r="Y1022" s="7">
        <v>0</v>
      </c>
      <c r="Z1022" s="7">
        <v>0</v>
      </c>
      <c r="AA1022" s="7">
        <v>0</v>
      </c>
      <c r="AB1022" s="7">
        <v>0</v>
      </c>
      <c r="AC1022" s="7">
        <v>0</v>
      </c>
      <c r="AD1022" s="7">
        <v>0</v>
      </c>
      <c r="AE1022" s="7">
        <v>0</v>
      </c>
      <c r="AF1022" s="7">
        <v>0</v>
      </c>
      <c r="AG1022" s="7">
        <v>0</v>
      </c>
      <c r="AH1022" s="7">
        <v>0</v>
      </c>
      <c r="AI1022" s="7">
        <v>0</v>
      </c>
      <c r="AJ1022" s="7">
        <v>0</v>
      </c>
      <c r="AK1022" s="7">
        <v>0</v>
      </c>
      <c r="AL1022" s="7">
        <v>0</v>
      </c>
      <c r="AM1022" s="7">
        <v>0</v>
      </c>
      <c r="AN1022" s="7">
        <v>0</v>
      </c>
      <c r="AO1022" s="7">
        <v>0</v>
      </c>
      <c r="AP1022" s="7">
        <v>0</v>
      </c>
      <c r="AQ1022" s="7">
        <v>0</v>
      </c>
      <c r="AR1022" s="7">
        <v>0</v>
      </c>
      <c r="AS1022" s="7">
        <v>110426.77</v>
      </c>
      <c r="AT1022" s="7">
        <v>110426.77</v>
      </c>
      <c r="AU1022" s="7">
        <v>110426.77</v>
      </c>
      <c r="AV1022" s="7">
        <f t="shared" si="45"/>
        <v>110426.77</v>
      </c>
      <c r="AW1022" s="7">
        <f t="shared" si="46"/>
        <v>110426.77</v>
      </c>
      <c r="AX1022" s="7">
        <f t="shared" si="47"/>
        <v>110426.77</v>
      </c>
    </row>
    <row r="1023" spans="1:50" ht="99.95" customHeight="1" x14ac:dyDescent="0.25">
      <c r="A1023" s="1" t="s">
        <v>3</v>
      </c>
      <c r="B1023" s="1" t="s">
        <v>4</v>
      </c>
      <c r="C1023" s="1" t="s">
        <v>5</v>
      </c>
      <c r="D1023" s="1" t="s">
        <v>760</v>
      </c>
      <c r="E1023" s="1" t="s">
        <v>761</v>
      </c>
      <c r="F1023" s="1" t="s">
        <v>2985</v>
      </c>
      <c r="G1023" s="1" t="s">
        <v>2968</v>
      </c>
      <c r="H1023" s="6" t="s">
        <v>2992</v>
      </c>
      <c r="I1023" s="6" t="s">
        <v>2970</v>
      </c>
      <c r="J1023" s="6" t="s">
        <v>2971</v>
      </c>
      <c r="K1023" s="6" t="s">
        <v>2993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>
        <v>0</v>
      </c>
      <c r="X1023" s="7">
        <v>1781344.75</v>
      </c>
      <c r="Y1023" s="7">
        <v>937720.97</v>
      </c>
      <c r="Z1023" s="7">
        <v>0</v>
      </c>
      <c r="AA1023" s="7">
        <v>-843623.78</v>
      </c>
      <c r="AB1023" s="7">
        <v>0</v>
      </c>
      <c r="AC1023" s="7">
        <v>937720.97</v>
      </c>
      <c r="AD1023" s="7">
        <v>0</v>
      </c>
      <c r="AE1023" s="7">
        <v>0</v>
      </c>
      <c r="AF1023" s="7">
        <v>0</v>
      </c>
      <c r="AG1023" s="7">
        <v>0</v>
      </c>
      <c r="AH1023" s="7">
        <v>0</v>
      </c>
      <c r="AI1023" s="7">
        <v>0</v>
      </c>
      <c r="AJ1023" s="7">
        <v>0</v>
      </c>
      <c r="AK1023" s="7">
        <v>0</v>
      </c>
      <c r="AL1023" s="7">
        <v>0</v>
      </c>
      <c r="AM1023" s="7">
        <v>0</v>
      </c>
      <c r="AN1023" s="7">
        <v>0</v>
      </c>
      <c r="AO1023" s="7">
        <v>0</v>
      </c>
      <c r="AP1023" s="7">
        <v>0</v>
      </c>
      <c r="AQ1023" s="7">
        <v>0</v>
      </c>
      <c r="AR1023" s="7">
        <v>0</v>
      </c>
      <c r="AS1023" s="7">
        <v>0</v>
      </c>
      <c r="AT1023" s="7">
        <v>0</v>
      </c>
      <c r="AU1023" s="7">
        <v>0</v>
      </c>
      <c r="AV1023" s="7">
        <f t="shared" si="45"/>
        <v>937720.97</v>
      </c>
      <c r="AW1023" s="7">
        <f t="shared" si="46"/>
        <v>937720.97</v>
      </c>
      <c r="AX1023" s="7">
        <f t="shared" si="47"/>
        <v>937720.97</v>
      </c>
    </row>
    <row r="1024" spans="1:50" ht="99.95" customHeight="1" x14ac:dyDescent="0.25">
      <c r="A1024" s="1" t="s">
        <v>3</v>
      </c>
      <c r="B1024" s="1" t="s">
        <v>4</v>
      </c>
      <c r="C1024" s="1" t="s">
        <v>5</v>
      </c>
      <c r="D1024" s="1" t="s">
        <v>760</v>
      </c>
      <c r="E1024" s="1" t="s">
        <v>761</v>
      </c>
      <c r="F1024" s="1" t="s">
        <v>2985</v>
      </c>
      <c r="G1024" s="1" t="s">
        <v>2968</v>
      </c>
      <c r="H1024" s="6" t="s">
        <v>2994</v>
      </c>
      <c r="I1024" s="6" t="s">
        <v>2970</v>
      </c>
      <c r="J1024" s="6" t="s">
        <v>2971</v>
      </c>
      <c r="K1024" s="6" t="s">
        <v>2995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0</v>
      </c>
      <c r="Y1024" s="7">
        <v>0</v>
      </c>
      <c r="Z1024" s="7">
        <v>0</v>
      </c>
      <c r="AA1024" s="7">
        <v>9972405.2200000007</v>
      </c>
      <c r="AB1024" s="7">
        <v>9972405.2200000007</v>
      </c>
      <c r="AC1024" s="7">
        <v>9972405.2200000007</v>
      </c>
      <c r="AD1024" s="7">
        <v>0</v>
      </c>
      <c r="AE1024" s="7">
        <v>0</v>
      </c>
      <c r="AF1024" s="7">
        <v>0</v>
      </c>
      <c r="AG1024" s="7">
        <v>0</v>
      </c>
      <c r="AH1024" s="7">
        <v>0</v>
      </c>
      <c r="AI1024" s="7">
        <v>0</v>
      </c>
      <c r="AJ1024" s="7">
        <v>0</v>
      </c>
      <c r="AK1024" s="7">
        <v>0</v>
      </c>
      <c r="AL1024" s="7">
        <v>0</v>
      </c>
      <c r="AM1024" s="7">
        <v>0</v>
      </c>
      <c r="AN1024" s="7">
        <v>0</v>
      </c>
      <c r="AO1024" s="7">
        <v>0</v>
      </c>
      <c r="AP1024" s="7">
        <v>0</v>
      </c>
      <c r="AQ1024" s="7">
        <v>0</v>
      </c>
      <c r="AR1024" s="7">
        <v>0</v>
      </c>
      <c r="AS1024" s="7">
        <v>0</v>
      </c>
      <c r="AT1024" s="7">
        <v>0</v>
      </c>
      <c r="AU1024" s="7">
        <v>0</v>
      </c>
      <c r="AV1024" s="7">
        <f t="shared" si="45"/>
        <v>9972405.2200000007</v>
      </c>
      <c r="AW1024" s="7">
        <f t="shared" si="46"/>
        <v>9972405.2200000007</v>
      </c>
      <c r="AX1024" s="7">
        <f t="shared" si="47"/>
        <v>9972405.2200000007</v>
      </c>
    </row>
    <row r="1025" spans="1:50" ht="99.95" customHeight="1" x14ac:dyDescent="0.25">
      <c r="A1025" s="1" t="s">
        <v>3</v>
      </c>
      <c r="B1025" s="1" t="s">
        <v>4</v>
      </c>
      <c r="C1025" s="1" t="s">
        <v>5</v>
      </c>
      <c r="D1025" s="1" t="s">
        <v>760</v>
      </c>
      <c r="E1025" s="1" t="s">
        <v>761</v>
      </c>
      <c r="F1025" s="1" t="s">
        <v>2985</v>
      </c>
      <c r="G1025" s="1" t="s">
        <v>2968</v>
      </c>
      <c r="H1025" s="6" t="s">
        <v>2996</v>
      </c>
      <c r="I1025" s="6" t="s">
        <v>2970</v>
      </c>
      <c r="J1025" s="6" t="s">
        <v>2971</v>
      </c>
      <c r="K1025" s="6" t="s">
        <v>2997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0</v>
      </c>
      <c r="W1025" s="7">
        <v>0</v>
      </c>
      <c r="X1025" s="7">
        <v>0</v>
      </c>
      <c r="Y1025" s="7">
        <v>0</v>
      </c>
      <c r="Z1025" s="7">
        <v>0</v>
      </c>
      <c r="AA1025" s="7">
        <v>0</v>
      </c>
      <c r="AB1025" s="7">
        <v>0</v>
      </c>
      <c r="AC1025" s="7">
        <v>0</v>
      </c>
      <c r="AD1025" s="7">
        <v>2398</v>
      </c>
      <c r="AE1025" s="7">
        <v>0</v>
      </c>
      <c r="AF1025" s="7">
        <v>0</v>
      </c>
      <c r="AG1025" s="7">
        <v>0</v>
      </c>
      <c r="AH1025" s="7">
        <v>0</v>
      </c>
      <c r="AI1025" s="7">
        <v>0</v>
      </c>
      <c r="AJ1025" s="7">
        <v>0</v>
      </c>
      <c r="AK1025" s="7">
        <v>0</v>
      </c>
      <c r="AL1025" s="7">
        <v>0</v>
      </c>
      <c r="AM1025" s="7">
        <v>0</v>
      </c>
      <c r="AN1025" s="7">
        <v>0</v>
      </c>
      <c r="AO1025" s="7">
        <v>0</v>
      </c>
      <c r="AP1025" s="7">
        <v>0</v>
      </c>
      <c r="AQ1025" s="7">
        <v>0</v>
      </c>
      <c r="AR1025" s="7">
        <v>0</v>
      </c>
      <c r="AS1025" s="7">
        <v>-2398</v>
      </c>
      <c r="AT1025" s="7">
        <v>0</v>
      </c>
      <c r="AU1025" s="7">
        <v>0</v>
      </c>
      <c r="AV1025" s="7">
        <f t="shared" si="45"/>
        <v>0</v>
      </c>
      <c r="AW1025" s="7">
        <f t="shared" si="46"/>
        <v>0</v>
      </c>
      <c r="AX1025" s="7">
        <f t="shared" si="47"/>
        <v>0</v>
      </c>
    </row>
    <row r="1026" spans="1:50" ht="99.95" customHeight="1" x14ac:dyDescent="0.25">
      <c r="A1026" s="1" t="s">
        <v>3</v>
      </c>
      <c r="B1026" s="1" t="s">
        <v>4</v>
      </c>
      <c r="C1026" s="1" t="s">
        <v>5</v>
      </c>
      <c r="D1026" s="1" t="s">
        <v>2998</v>
      </c>
      <c r="E1026" s="1" t="s">
        <v>2999</v>
      </c>
      <c r="F1026" s="1" t="s">
        <v>3000</v>
      </c>
      <c r="G1026" s="1" t="s">
        <v>3001</v>
      </c>
      <c r="H1026" s="6" t="s">
        <v>3002</v>
      </c>
      <c r="I1026" s="6" t="s">
        <v>3003</v>
      </c>
      <c r="J1026" s="6" t="s">
        <v>3004</v>
      </c>
      <c r="K1026" s="6" t="s">
        <v>3005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0</v>
      </c>
      <c r="U1026" s="7">
        <v>0</v>
      </c>
      <c r="V1026" s="7">
        <v>0</v>
      </c>
      <c r="W1026" s="7">
        <v>0</v>
      </c>
      <c r="X1026" s="7">
        <v>0</v>
      </c>
      <c r="Y1026" s="7">
        <v>0</v>
      </c>
      <c r="Z1026" s="7">
        <v>0</v>
      </c>
      <c r="AA1026" s="7">
        <v>0</v>
      </c>
      <c r="AB1026" s="7">
        <v>0</v>
      </c>
      <c r="AC1026" s="7">
        <v>0</v>
      </c>
      <c r="AD1026" s="7">
        <v>0</v>
      </c>
      <c r="AE1026" s="7">
        <v>0</v>
      </c>
      <c r="AF1026" s="7">
        <v>0</v>
      </c>
      <c r="AG1026" s="7">
        <v>0</v>
      </c>
      <c r="AH1026" s="7">
        <v>0</v>
      </c>
      <c r="AI1026" s="7">
        <v>0</v>
      </c>
      <c r="AJ1026" s="7">
        <v>74473</v>
      </c>
      <c r="AK1026" s="7">
        <v>0</v>
      </c>
      <c r="AL1026" s="7">
        <v>0</v>
      </c>
      <c r="AM1026" s="7">
        <v>0</v>
      </c>
      <c r="AN1026" s="7">
        <v>0</v>
      </c>
      <c r="AO1026" s="7">
        <v>0</v>
      </c>
      <c r="AP1026" s="7">
        <v>0</v>
      </c>
      <c r="AQ1026" s="7">
        <v>0</v>
      </c>
      <c r="AR1026" s="7">
        <v>0</v>
      </c>
      <c r="AS1026" s="7">
        <v>-74473</v>
      </c>
      <c r="AT1026" s="7">
        <v>0</v>
      </c>
      <c r="AU1026" s="7">
        <v>0</v>
      </c>
      <c r="AV1026" s="7">
        <f t="shared" si="45"/>
        <v>0</v>
      </c>
      <c r="AW1026" s="7">
        <f t="shared" si="46"/>
        <v>0</v>
      </c>
      <c r="AX1026" s="7">
        <f t="shared" si="47"/>
        <v>0</v>
      </c>
    </row>
    <row r="1027" spans="1:50" ht="99.95" customHeight="1" x14ac:dyDescent="0.25">
      <c r="A1027" s="1" t="s">
        <v>3</v>
      </c>
      <c r="B1027" s="1" t="s">
        <v>4</v>
      </c>
      <c r="C1027" s="1" t="s">
        <v>5</v>
      </c>
      <c r="D1027" s="1" t="s">
        <v>2998</v>
      </c>
      <c r="E1027" s="1" t="s">
        <v>2999</v>
      </c>
      <c r="F1027" s="1" t="s">
        <v>3000</v>
      </c>
      <c r="G1027" s="1" t="s">
        <v>3001</v>
      </c>
      <c r="H1027" s="6" t="s">
        <v>3006</v>
      </c>
      <c r="I1027" s="6" t="s">
        <v>3007</v>
      </c>
      <c r="J1027" s="6" t="s">
        <v>3008</v>
      </c>
      <c r="K1027" s="6" t="s">
        <v>3009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0</v>
      </c>
      <c r="W1027" s="7">
        <v>0</v>
      </c>
      <c r="X1027" s="7">
        <v>0</v>
      </c>
      <c r="Y1027" s="7">
        <v>0</v>
      </c>
      <c r="Z1027" s="7">
        <v>0</v>
      </c>
      <c r="AA1027" s="7">
        <v>0</v>
      </c>
      <c r="AB1027" s="7">
        <v>0</v>
      </c>
      <c r="AC1027" s="7">
        <v>0</v>
      </c>
      <c r="AD1027" s="7">
        <v>8720</v>
      </c>
      <c r="AE1027" s="7">
        <v>2180</v>
      </c>
      <c r="AF1027" s="7">
        <v>0</v>
      </c>
      <c r="AG1027" s="7">
        <v>0</v>
      </c>
      <c r="AH1027" s="7">
        <v>6540</v>
      </c>
      <c r="AI1027" s="7">
        <v>2180</v>
      </c>
      <c r="AJ1027" s="7">
        <v>0</v>
      </c>
      <c r="AK1027" s="7">
        <v>0</v>
      </c>
      <c r="AL1027" s="7">
        <v>6540</v>
      </c>
      <c r="AM1027" s="7">
        <v>0</v>
      </c>
      <c r="AN1027" s="7">
        <v>0</v>
      </c>
      <c r="AO1027" s="7">
        <v>0</v>
      </c>
      <c r="AP1027" s="7">
        <v>0</v>
      </c>
      <c r="AQ1027" s="7">
        <v>0</v>
      </c>
      <c r="AR1027" s="7">
        <v>0</v>
      </c>
      <c r="AS1027" s="7">
        <v>0</v>
      </c>
      <c r="AT1027" s="7">
        <v>0</v>
      </c>
      <c r="AU1027" s="7">
        <v>0</v>
      </c>
      <c r="AV1027" s="7">
        <f t="shared" si="45"/>
        <v>8720</v>
      </c>
      <c r="AW1027" s="7">
        <f t="shared" si="46"/>
        <v>8720</v>
      </c>
      <c r="AX1027" s="7">
        <f t="shared" si="47"/>
        <v>8720</v>
      </c>
    </row>
    <row r="1028" spans="1:50" ht="99.95" customHeight="1" x14ac:dyDescent="0.25">
      <c r="A1028" s="1" t="s">
        <v>3</v>
      </c>
      <c r="B1028" s="1" t="s">
        <v>4</v>
      </c>
      <c r="C1028" s="1" t="s">
        <v>5</v>
      </c>
      <c r="D1028" s="1" t="s">
        <v>2998</v>
      </c>
      <c r="E1028" s="1" t="s">
        <v>2999</v>
      </c>
      <c r="F1028" s="1" t="s">
        <v>3000</v>
      </c>
      <c r="G1028" s="1" t="s">
        <v>3001</v>
      </c>
      <c r="H1028" s="6" t="s">
        <v>3010</v>
      </c>
      <c r="I1028" s="6" t="s">
        <v>3011</v>
      </c>
      <c r="J1028" s="6" t="s">
        <v>3012</v>
      </c>
      <c r="K1028" s="6" t="s">
        <v>3013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9870</v>
      </c>
      <c r="S1028" s="7">
        <v>0</v>
      </c>
      <c r="T1028" s="7">
        <v>0</v>
      </c>
      <c r="U1028" s="7">
        <v>0</v>
      </c>
      <c r="V1028" s="7">
        <v>9870</v>
      </c>
      <c r="W1028" s="7">
        <v>641.54999999999995</v>
      </c>
      <c r="X1028" s="7">
        <v>0</v>
      </c>
      <c r="Y1028" s="7">
        <v>0</v>
      </c>
      <c r="Z1028" s="7">
        <v>9228.4500000000007</v>
      </c>
      <c r="AA1028" s="7">
        <v>0</v>
      </c>
      <c r="AB1028" s="7">
        <v>0</v>
      </c>
      <c r="AC1028" s="7">
        <v>0</v>
      </c>
      <c r="AD1028" s="7">
        <v>0</v>
      </c>
      <c r="AE1028" s="7">
        <v>0</v>
      </c>
      <c r="AF1028" s="7">
        <v>0</v>
      </c>
      <c r="AG1028" s="7">
        <v>0</v>
      </c>
      <c r="AH1028" s="7">
        <v>0</v>
      </c>
      <c r="AI1028" s="7">
        <v>0</v>
      </c>
      <c r="AJ1028" s="7">
        <v>0</v>
      </c>
      <c r="AK1028" s="7">
        <v>0</v>
      </c>
      <c r="AL1028" s="7">
        <v>0</v>
      </c>
      <c r="AM1028" s="7">
        <v>0</v>
      </c>
      <c r="AN1028" s="7">
        <v>0</v>
      </c>
      <c r="AO1028" s="7">
        <v>0</v>
      </c>
      <c r="AP1028" s="7">
        <v>0</v>
      </c>
      <c r="AQ1028" s="7">
        <v>0</v>
      </c>
      <c r="AR1028" s="7">
        <v>0</v>
      </c>
      <c r="AS1028" s="7">
        <v>0</v>
      </c>
      <c r="AT1028" s="7">
        <v>0</v>
      </c>
      <c r="AU1028" s="7">
        <v>0</v>
      </c>
      <c r="AV1028" s="7">
        <f t="shared" si="45"/>
        <v>9870</v>
      </c>
      <c r="AW1028" s="7">
        <f t="shared" si="46"/>
        <v>9870</v>
      </c>
      <c r="AX1028" s="7">
        <f t="shared" si="47"/>
        <v>9870</v>
      </c>
    </row>
    <row r="1029" spans="1:50" ht="99.95" customHeight="1" x14ac:dyDescent="0.25">
      <c r="A1029" s="1" t="s">
        <v>3</v>
      </c>
      <c r="B1029" s="1" t="s">
        <v>4</v>
      </c>
      <c r="C1029" s="1" t="s">
        <v>5</v>
      </c>
      <c r="D1029" s="1" t="s">
        <v>2998</v>
      </c>
      <c r="E1029" s="1" t="s">
        <v>2999</v>
      </c>
      <c r="F1029" s="1" t="s">
        <v>3000</v>
      </c>
      <c r="G1029" s="1" t="s">
        <v>3001</v>
      </c>
      <c r="H1029" s="6" t="s">
        <v>3014</v>
      </c>
      <c r="I1029" s="6" t="s">
        <v>2927</v>
      </c>
      <c r="J1029" s="6" t="s">
        <v>2928</v>
      </c>
      <c r="K1029" s="6" t="s">
        <v>3015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0</v>
      </c>
      <c r="W1029" s="7">
        <v>0</v>
      </c>
      <c r="X1029" s="7">
        <v>0</v>
      </c>
      <c r="Y1029" s="7">
        <v>0</v>
      </c>
      <c r="Z1029" s="7">
        <v>0</v>
      </c>
      <c r="AA1029" s="7">
        <v>0</v>
      </c>
      <c r="AB1029" s="7">
        <v>0</v>
      </c>
      <c r="AC1029" s="7">
        <v>0</v>
      </c>
      <c r="AD1029" s="7">
        <v>0</v>
      </c>
      <c r="AE1029" s="7">
        <v>0</v>
      </c>
      <c r="AF1029" s="7">
        <v>0</v>
      </c>
      <c r="AG1029" s="7">
        <v>0</v>
      </c>
      <c r="AH1029" s="7">
        <v>0</v>
      </c>
      <c r="AI1029" s="7">
        <v>0</v>
      </c>
      <c r="AJ1029" s="7">
        <v>0</v>
      </c>
      <c r="AK1029" s="7">
        <v>0</v>
      </c>
      <c r="AL1029" s="7">
        <v>0</v>
      </c>
      <c r="AM1029" s="7">
        <v>24500</v>
      </c>
      <c r="AN1029" s="7">
        <v>3390.4</v>
      </c>
      <c r="AO1029" s="7">
        <v>3390.4</v>
      </c>
      <c r="AP1029" s="7">
        <v>0</v>
      </c>
      <c r="AQ1029" s="7">
        <v>3390.4</v>
      </c>
      <c r="AR1029" s="7">
        <v>1695.2</v>
      </c>
      <c r="AS1029" s="7">
        <v>0</v>
      </c>
      <c r="AT1029" s="7">
        <v>0</v>
      </c>
      <c r="AU1029" s="7">
        <v>1695.2</v>
      </c>
      <c r="AV1029" s="7">
        <f t="shared" ref="AV1029:AV1077" si="48">L1029+O1029+R1029+U1029+X1029+AA1029+AD1029+AG1029+AJ1029+AM1029+AP1029+AS1029</f>
        <v>24500</v>
      </c>
      <c r="AW1029" s="7">
        <f t="shared" ref="AW1029:AW1077" si="49">M1029+P1029+S1029+V1029+Y1029+AB1029+AE1029+AH1029+AK1029+AN1029+AQ1029+AT1029</f>
        <v>6780.8</v>
      </c>
      <c r="AX1029" s="7">
        <f t="shared" ref="AX1029:AX1077" si="50">N1029+Q1029+T1029+W1029+Z1029+AC1029+AF1029+AI1029+AL1029+AO1029+AR1029+AU1029</f>
        <v>6780.8</v>
      </c>
    </row>
    <row r="1030" spans="1:50" ht="99.95" customHeight="1" x14ac:dyDescent="0.25">
      <c r="A1030" s="1" t="s">
        <v>3</v>
      </c>
      <c r="B1030" s="1" t="s">
        <v>4</v>
      </c>
      <c r="C1030" s="1" t="s">
        <v>5</v>
      </c>
      <c r="D1030" s="1" t="s">
        <v>2998</v>
      </c>
      <c r="E1030" s="1" t="s">
        <v>2999</v>
      </c>
      <c r="F1030" s="1" t="s">
        <v>3000</v>
      </c>
      <c r="G1030" s="1" t="s">
        <v>3001</v>
      </c>
      <c r="H1030" s="6" t="s">
        <v>3016</v>
      </c>
      <c r="I1030" s="6" t="s">
        <v>3017</v>
      </c>
      <c r="J1030" s="6" t="s">
        <v>3018</v>
      </c>
      <c r="K1030" s="6" t="s">
        <v>3019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>
        <v>0</v>
      </c>
      <c r="X1030" s="7">
        <v>0</v>
      </c>
      <c r="Y1030" s="7">
        <v>0</v>
      </c>
      <c r="Z1030" s="7">
        <v>0</v>
      </c>
      <c r="AA1030" s="7">
        <v>0</v>
      </c>
      <c r="AB1030" s="7">
        <v>0</v>
      </c>
      <c r="AC1030" s="7">
        <v>0</v>
      </c>
      <c r="AD1030" s="7">
        <v>0</v>
      </c>
      <c r="AE1030" s="7">
        <v>0</v>
      </c>
      <c r="AF1030" s="7">
        <v>0</v>
      </c>
      <c r="AG1030" s="7">
        <v>0</v>
      </c>
      <c r="AH1030" s="7">
        <v>0</v>
      </c>
      <c r="AI1030" s="7">
        <v>0</v>
      </c>
      <c r="AJ1030" s="7">
        <v>3900</v>
      </c>
      <c r="AK1030" s="7">
        <v>0</v>
      </c>
      <c r="AL1030" s="7">
        <v>0</v>
      </c>
      <c r="AM1030" s="7">
        <v>0</v>
      </c>
      <c r="AN1030" s="7">
        <v>3900</v>
      </c>
      <c r="AO1030" s="7">
        <v>3900</v>
      </c>
      <c r="AP1030" s="7">
        <v>0</v>
      </c>
      <c r="AQ1030" s="7">
        <v>0</v>
      </c>
      <c r="AR1030" s="7">
        <v>0</v>
      </c>
      <c r="AS1030" s="7">
        <v>0</v>
      </c>
      <c r="AT1030" s="7">
        <v>0</v>
      </c>
      <c r="AU1030" s="7">
        <v>0</v>
      </c>
      <c r="AV1030" s="7">
        <f t="shared" si="48"/>
        <v>3900</v>
      </c>
      <c r="AW1030" s="7">
        <f t="shared" si="49"/>
        <v>3900</v>
      </c>
      <c r="AX1030" s="7">
        <f t="shared" si="50"/>
        <v>3900</v>
      </c>
    </row>
    <row r="1031" spans="1:50" ht="99.95" customHeight="1" x14ac:dyDescent="0.25">
      <c r="A1031" s="1" t="s">
        <v>3</v>
      </c>
      <c r="B1031" s="1" t="s">
        <v>4</v>
      </c>
      <c r="C1031" s="1" t="s">
        <v>5</v>
      </c>
      <c r="D1031" s="1" t="s">
        <v>2998</v>
      </c>
      <c r="E1031" s="1" t="s">
        <v>2999</v>
      </c>
      <c r="F1031" s="1" t="s">
        <v>3000</v>
      </c>
      <c r="G1031" s="1" t="s">
        <v>3001</v>
      </c>
      <c r="H1031" s="6" t="s">
        <v>3020</v>
      </c>
      <c r="I1031" s="6" t="s">
        <v>3021</v>
      </c>
      <c r="J1031" s="6" t="s">
        <v>3022</v>
      </c>
      <c r="K1031" s="6" t="s">
        <v>3023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0</v>
      </c>
      <c r="Y1031" s="7">
        <v>0</v>
      </c>
      <c r="Z1031" s="7">
        <v>0</v>
      </c>
      <c r="AA1031" s="7">
        <v>0</v>
      </c>
      <c r="AB1031" s="7">
        <v>0</v>
      </c>
      <c r="AC1031" s="7">
        <v>0</v>
      </c>
      <c r="AD1031" s="7">
        <v>0</v>
      </c>
      <c r="AE1031" s="7">
        <v>0</v>
      </c>
      <c r="AF1031" s="7">
        <v>0</v>
      </c>
      <c r="AG1031" s="7">
        <v>0</v>
      </c>
      <c r="AH1031" s="7">
        <v>0</v>
      </c>
      <c r="AI1031" s="7">
        <v>0</v>
      </c>
      <c r="AJ1031" s="7">
        <v>0</v>
      </c>
      <c r="AK1031" s="7">
        <v>0</v>
      </c>
      <c r="AL1031" s="7">
        <v>0</v>
      </c>
      <c r="AM1031" s="7">
        <v>9500</v>
      </c>
      <c r="AN1031" s="7">
        <v>0</v>
      </c>
      <c r="AO1031" s="7">
        <v>0</v>
      </c>
      <c r="AP1031" s="7">
        <v>0</v>
      </c>
      <c r="AQ1031" s="7">
        <v>7600</v>
      </c>
      <c r="AR1031" s="7">
        <v>114</v>
      </c>
      <c r="AS1031" s="7">
        <v>-1900</v>
      </c>
      <c r="AT1031" s="7">
        <v>0</v>
      </c>
      <c r="AU1031" s="7">
        <v>7486</v>
      </c>
      <c r="AV1031" s="7">
        <f t="shared" si="48"/>
        <v>7600</v>
      </c>
      <c r="AW1031" s="7">
        <f t="shared" si="49"/>
        <v>7600</v>
      </c>
      <c r="AX1031" s="7">
        <f t="shared" si="50"/>
        <v>7600</v>
      </c>
    </row>
    <row r="1032" spans="1:50" ht="99.95" customHeight="1" x14ac:dyDescent="0.25">
      <c r="A1032" s="1" t="s">
        <v>3</v>
      </c>
      <c r="B1032" s="1" t="s">
        <v>4</v>
      </c>
      <c r="C1032" s="1" t="s">
        <v>5</v>
      </c>
      <c r="D1032" s="1" t="s">
        <v>2998</v>
      </c>
      <c r="E1032" s="1" t="s">
        <v>2999</v>
      </c>
      <c r="F1032" s="1" t="s">
        <v>3000</v>
      </c>
      <c r="G1032" s="1" t="s">
        <v>3001</v>
      </c>
      <c r="H1032" s="6" t="s">
        <v>3024</v>
      </c>
      <c r="I1032" s="6" t="s">
        <v>3025</v>
      </c>
      <c r="J1032" s="6" t="s">
        <v>3026</v>
      </c>
      <c r="K1032" s="6" t="s">
        <v>3027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0</v>
      </c>
      <c r="X1032" s="7">
        <v>0</v>
      </c>
      <c r="Y1032" s="7">
        <v>0</v>
      </c>
      <c r="Z1032" s="7">
        <v>0</v>
      </c>
      <c r="AA1032" s="7">
        <v>0</v>
      </c>
      <c r="AB1032" s="7">
        <v>0</v>
      </c>
      <c r="AC1032" s="7">
        <v>0</v>
      </c>
      <c r="AD1032" s="7">
        <v>0</v>
      </c>
      <c r="AE1032" s="7">
        <v>0</v>
      </c>
      <c r="AF1032" s="7">
        <v>0</v>
      </c>
      <c r="AG1032" s="7">
        <v>6600</v>
      </c>
      <c r="AH1032" s="7">
        <v>0</v>
      </c>
      <c r="AI1032" s="7">
        <v>0</v>
      </c>
      <c r="AJ1032" s="7">
        <v>-2200</v>
      </c>
      <c r="AK1032" s="7">
        <v>4400</v>
      </c>
      <c r="AL1032" s="7">
        <v>4400</v>
      </c>
      <c r="AM1032" s="7">
        <v>0</v>
      </c>
      <c r="AN1032" s="7">
        <v>0</v>
      </c>
      <c r="AO1032" s="7">
        <v>0</v>
      </c>
      <c r="AP1032" s="7">
        <v>0</v>
      </c>
      <c r="AQ1032" s="7">
        <v>0</v>
      </c>
      <c r="AR1032" s="7">
        <v>0</v>
      </c>
      <c r="AS1032" s="7">
        <v>0</v>
      </c>
      <c r="AT1032" s="7">
        <v>0</v>
      </c>
      <c r="AU1032" s="7">
        <v>0</v>
      </c>
      <c r="AV1032" s="7">
        <f t="shared" si="48"/>
        <v>4400</v>
      </c>
      <c r="AW1032" s="7">
        <f t="shared" si="49"/>
        <v>4400</v>
      </c>
      <c r="AX1032" s="7">
        <f t="shared" si="50"/>
        <v>4400</v>
      </c>
    </row>
    <row r="1033" spans="1:50" ht="99.95" customHeight="1" x14ac:dyDescent="0.25">
      <c r="A1033" s="1" t="s">
        <v>3</v>
      </c>
      <c r="B1033" s="1" t="s">
        <v>4</v>
      </c>
      <c r="C1033" s="1" t="s">
        <v>5</v>
      </c>
      <c r="D1033" s="1" t="s">
        <v>2998</v>
      </c>
      <c r="E1033" s="1" t="s">
        <v>2999</v>
      </c>
      <c r="F1033" s="1" t="s">
        <v>3000</v>
      </c>
      <c r="G1033" s="1" t="s">
        <v>3001</v>
      </c>
      <c r="H1033" s="6" t="s">
        <v>3028</v>
      </c>
      <c r="I1033" s="6" t="s">
        <v>3011</v>
      </c>
      <c r="J1033" s="6" t="s">
        <v>3012</v>
      </c>
      <c r="K1033" s="6" t="s">
        <v>3029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0</v>
      </c>
      <c r="Y1033" s="7">
        <v>0</v>
      </c>
      <c r="Z1033" s="7">
        <v>0</v>
      </c>
      <c r="AA1033" s="7">
        <v>0</v>
      </c>
      <c r="AB1033" s="7">
        <v>0</v>
      </c>
      <c r="AC1033" s="7">
        <v>0</v>
      </c>
      <c r="AD1033" s="7">
        <v>0</v>
      </c>
      <c r="AE1033" s="7">
        <v>0</v>
      </c>
      <c r="AF1033" s="7">
        <v>0</v>
      </c>
      <c r="AG1033" s="7">
        <v>0</v>
      </c>
      <c r="AH1033" s="7">
        <v>0</v>
      </c>
      <c r="AI1033" s="7">
        <v>0</v>
      </c>
      <c r="AJ1033" s="7">
        <v>8380</v>
      </c>
      <c r="AK1033" s="7">
        <v>0</v>
      </c>
      <c r="AL1033" s="7">
        <v>0</v>
      </c>
      <c r="AM1033" s="7">
        <v>0</v>
      </c>
      <c r="AN1033" s="7">
        <v>8380</v>
      </c>
      <c r="AO1033" s="7">
        <v>8380</v>
      </c>
      <c r="AP1033" s="7">
        <v>0</v>
      </c>
      <c r="AQ1033" s="7">
        <v>0</v>
      </c>
      <c r="AR1033" s="7">
        <v>0</v>
      </c>
      <c r="AS1033" s="7">
        <v>0</v>
      </c>
      <c r="AT1033" s="7">
        <v>0</v>
      </c>
      <c r="AU1033" s="7">
        <v>0</v>
      </c>
      <c r="AV1033" s="7">
        <f t="shared" si="48"/>
        <v>8380</v>
      </c>
      <c r="AW1033" s="7">
        <f t="shared" si="49"/>
        <v>8380</v>
      </c>
      <c r="AX1033" s="7">
        <f t="shared" si="50"/>
        <v>8380</v>
      </c>
    </row>
    <row r="1034" spans="1:50" ht="99.95" customHeight="1" x14ac:dyDescent="0.25">
      <c r="A1034" s="1" t="s">
        <v>3</v>
      </c>
      <c r="B1034" s="1" t="s">
        <v>4</v>
      </c>
      <c r="C1034" s="1" t="s">
        <v>5</v>
      </c>
      <c r="D1034" s="1" t="s">
        <v>2998</v>
      </c>
      <c r="E1034" s="1" t="s">
        <v>2999</v>
      </c>
      <c r="F1034" s="1" t="s">
        <v>3000</v>
      </c>
      <c r="G1034" s="1" t="s">
        <v>3001</v>
      </c>
      <c r="H1034" s="6" t="s">
        <v>3030</v>
      </c>
      <c r="I1034" s="6" t="s">
        <v>3025</v>
      </c>
      <c r="J1034" s="6" t="s">
        <v>3026</v>
      </c>
      <c r="K1034" s="6" t="s">
        <v>3031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0</v>
      </c>
      <c r="V1034" s="7">
        <v>0</v>
      </c>
      <c r="W1034" s="7">
        <v>0</v>
      </c>
      <c r="X1034" s="7">
        <v>0</v>
      </c>
      <c r="Y1034" s="7">
        <v>0</v>
      </c>
      <c r="Z1034" s="7">
        <v>0</v>
      </c>
      <c r="AA1034" s="7">
        <v>0</v>
      </c>
      <c r="AB1034" s="7">
        <v>0</v>
      </c>
      <c r="AC1034" s="7">
        <v>0</v>
      </c>
      <c r="AD1034" s="7">
        <v>0</v>
      </c>
      <c r="AE1034" s="7">
        <v>0</v>
      </c>
      <c r="AF1034" s="7">
        <v>0</v>
      </c>
      <c r="AG1034" s="7">
        <v>0</v>
      </c>
      <c r="AH1034" s="7">
        <v>0</v>
      </c>
      <c r="AI1034" s="7">
        <v>0</v>
      </c>
      <c r="AJ1034" s="7">
        <v>0</v>
      </c>
      <c r="AK1034" s="7">
        <v>0</v>
      </c>
      <c r="AL1034" s="7">
        <v>0</v>
      </c>
      <c r="AM1034" s="7">
        <v>300</v>
      </c>
      <c r="AN1034" s="7">
        <v>0</v>
      </c>
      <c r="AO1034" s="7">
        <v>0</v>
      </c>
      <c r="AP1034" s="7">
        <v>0</v>
      </c>
      <c r="AQ1034" s="7">
        <v>300</v>
      </c>
      <c r="AR1034" s="7">
        <v>300</v>
      </c>
      <c r="AS1034" s="7">
        <v>0</v>
      </c>
      <c r="AT1034" s="7">
        <v>0</v>
      </c>
      <c r="AU1034" s="7">
        <v>0</v>
      </c>
      <c r="AV1034" s="7">
        <f t="shared" si="48"/>
        <v>300</v>
      </c>
      <c r="AW1034" s="7">
        <f t="shared" si="49"/>
        <v>300</v>
      </c>
      <c r="AX1034" s="7">
        <f t="shared" si="50"/>
        <v>300</v>
      </c>
    </row>
    <row r="1035" spans="1:50" ht="99.95" customHeight="1" x14ac:dyDescent="0.25">
      <c r="A1035" s="1" t="s">
        <v>3</v>
      </c>
      <c r="B1035" s="1" t="s">
        <v>4</v>
      </c>
      <c r="C1035" s="1" t="s">
        <v>5</v>
      </c>
      <c r="D1035" s="1" t="s">
        <v>2998</v>
      </c>
      <c r="E1035" s="1" t="s">
        <v>2999</v>
      </c>
      <c r="F1035" s="1" t="s">
        <v>3000</v>
      </c>
      <c r="G1035" s="1" t="s">
        <v>3001</v>
      </c>
      <c r="H1035" s="6" t="s">
        <v>3032</v>
      </c>
      <c r="I1035" s="6" t="s">
        <v>3033</v>
      </c>
      <c r="J1035" s="6" t="s">
        <v>3034</v>
      </c>
      <c r="K1035" s="6" t="s">
        <v>3035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22667.040000000001</v>
      </c>
      <c r="S1035" s="7">
        <v>0</v>
      </c>
      <c r="T1035" s="7">
        <v>0</v>
      </c>
      <c r="U1035" s="7">
        <v>0</v>
      </c>
      <c r="V1035" s="7">
        <v>713.59</v>
      </c>
      <c r="W1035" s="7">
        <v>0</v>
      </c>
      <c r="X1035" s="7">
        <v>0</v>
      </c>
      <c r="Y1035" s="7">
        <v>713.59</v>
      </c>
      <c r="Z1035" s="7">
        <v>713.59</v>
      </c>
      <c r="AA1035" s="7">
        <v>0</v>
      </c>
      <c r="AB1035" s="7">
        <v>713.59</v>
      </c>
      <c r="AC1035" s="7">
        <v>713.59</v>
      </c>
      <c r="AD1035" s="7">
        <v>0</v>
      </c>
      <c r="AE1035" s="7">
        <v>1427.18</v>
      </c>
      <c r="AF1035" s="7">
        <v>1427.18</v>
      </c>
      <c r="AG1035" s="7">
        <v>0</v>
      </c>
      <c r="AH1035" s="7">
        <v>0</v>
      </c>
      <c r="AI1035" s="7">
        <v>713.59</v>
      </c>
      <c r="AJ1035" s="7">
        <v>0</v>
      </c>
      <c r="AK1035" s="7">
        <v>1427.18</v>
      </c>
      <c r="AL1035" s="7">
        <v>713.59</v>
      </c>
      <c r="AM1035" s="7">
        <v>0</v>
      </c>
      <c r="AN1035" s="7">
        <v>0</v>
      </c>
      <c r="AO1035" s="7">
        <v>713.59</v>
      </c>
      <c r="AP1035" s="7">
        <v>0</v>
      </c>
      <c r="AQ1035" s="7">
        <v>1427.18</v>
      </c>
      <c r="AR1035" s="7">
        <v>713.59</v>
      </c>
      <c r="AS1035" s="7">
        <v>0</v>
      </c>
      <c r="AT1035" s="7">
        <v>0</v>
      </c>
      <c r="AU1035" s="7">
        <v>713.59</v>
      </c>
      <c r="AV1035" s="7">
        <f t="shared" si="48"/>
        <v>22667.040000000001</v>
      </c>
      <c r="AW1035" s="7">
        <f t="shared" si="49"/>
        <v>6422.31</v>
      </c>
      <c r="AX1035" s="7">
        <f t="shared" si="50"/>
        <v>6422.31</v>
      </c>
    </row>
    <row r="1036" spans="1:50" ht="99.95" customHeight="1" x14ac:dyDescent="0.25">
      <c r="A1036" s="1" t="s">
        <v>3</v>
      </c>
      <c r="B1036" s="1" t="s">
        <v>4</v>
      </c>
      <c r="C1036" s="1" t="s">
        <v>5</v>
      </c>
      <c r="D1036" s="1" t="s">
        <v>2998</v>
      </c>
      <c r="E1036" s="1" t="s">
        <v>2999</v>
      </c>
      <c r="F1036" s="1" t="s">
        <v>3000</v>
      </c>
      <c r="G1036" s="1" t="s">
        <v>3001</v>
      </c>
      <c r="H1036" s="6" t="s">
        <v>3036</v>
      </c>
      <c r="I1036" s="6" t="s">
        <v>3037</v>
      </c>
      <c r="J1036" s="6" t="s">
        <v>3038</v>
      </c>
      <c r="K1036" s="6" t="s">
        <v>3039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0</v>
      </c>
      <c r="W1036" s="7">
        <v>0</v>
      </c>
      <c r="X1036" s="7">
        <v>0</v>
      </c>
      <c r="Y1036" s="7">
        <v>0</v>
      </c>
      <c r="Z1036" s="7">
        <v>0</v>
      </c>
      <c r="AA1036" s="7">
        <v>0</v>
      </c>
      <c r="AB1036" s="7">
        <v>0</v>
      </c>
      <c r="AC1036" s="7">
        <v>0</v>
      </c>
      <c r="AD1036" s="7">
        <v>0</v>
      </c>
      <c r="AE1036" s="7">
        <v>0</v>
      </c>
      <c r="AF1036" s="7">
        <v>0</v>
      </c>
      <c r="AG1036" s="7">
        <v>0</v>
      </c>
      <c r="AH1036" s="7">
        <v>0</v>
      </c>
      <c r="AI1036" s="7">
        <v>0</v>
      </c>
      <c r="AJ1036" s="7">
        <v>0</v>
      </c>
      <c r="AK1036" s="7">
        <v>0</v>
      </c>
      <c r="AL1036" s="7">
        <v>0</v>
      </c>
      <c r="AM1036" s="7">
        <v>5960</v>
      </c>
      <c r="AN1036" s="7">
        <v>5960</v>
      </c>
      <c r="AO1036" s="7">
        <v>89.4</v>
      </c>
      <c r="AP1036" s="7">
        <v>0</v>
      </c>
      <c r="AQ1036" s="7">
        <v>0</v>
      </c>
      <c r="AR1036" s="7">
        <v>5870.6</v>
      </c>
      <c r="AS1036" s="7">
        <v>0</v>
      </c>
      <c r="AT1036" s="7">
        <v>0</v>
      </c>
      <c r="AU1036" s="7">
        <v>0</v>
      </c>
      <c r="AV1036" s="7">
        <f t="shared" si="48"/>
        <v>5960</v>
      </c>
      <c r="AW1036" s="7">
        <f t="shared" si="49"/>
        <v>5960</v>
      </c>
      <c r="AX1036" s="7">
        <f t="shared" si="50"/>
        <v>5960</v>
      </c>
    </row>
    <row r="1037" spans="1:50" ht="99.95" customHeight="1" x14ac:dyDescent="0.25">
      <c r="A1037" s="1" t="s">
        <v>3</v>
      </c>
      <c r="B1037" s="1" t="s">
        <v>4</v>
      </c>
      <c r="C1037" s="1" t="s">
        <v>5</v>
      </c>
      <c r="D1037" s="1" t="s">
        <v>2998</v>
      </c>
      <c r="E1037" s="1" t="s">
        <v>2999</v>
      </c>
      <c r="F1037" s="1" t="s">
        <v>3000</v>
      </c>
      <c r="G1037" s="1" t="s">
        <v>3001</v>
      </c>
      <c r="H1037" s="6" t="s">
        <v>3040</v>
      </c>
      <c r="I1037" s="6" t="s">
        <v>3041</v>
      </c>
      <c r="J1037" s="6" t="s">
        <v>3042</v>
      </c>
      <c r="K1037" s="6" t="s">
        <v>3043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0</v>
      </c>
      <c r="W1037" s="7">
        <v>0</v>
      </c>
      <c r="X1037" s="7">
        <v>0</v>
      </c>
      <c r="Y1037" s="7">
        <v>0</v>
      </c>
      <c r="Z1037" s="7">
        <v>0</v>
      </c>
      <c r="AA1037" s="7">
        <v>2590</v>
      </c>
      <c r="AB1037" s="7">
        <v>2590</v>
      </c>
      <c r="AC1037" s="7">
        <v>2590</v>
      </c>
      <c r="AD1037" s="7">
        <v>0</v>
      </c>
      <c r="AE1037" s="7">
        <v>0</v>
      </c>
      <c r="AF1037" s="7">
        <v>0</v>
      </c>
      <c r="AG1037" s="7">
        <v>0</v>
      </c>
      <c r="AH1037" s="7">
        <v>0</v>
      </c>
      <c r="AI1037" s="7">
        <v>0</v>
      </c>
      <c r="AJ1037" s="7">
        <v>0</v>
      </c>
      <c r="AK1037" s="7">
        <v>0</v>
      </c>
      <c r="AL1037" s="7">
        <v>0</v>
      </c>
      <c r="AM1037" s="7">
        <v>0</v>
      </c>
      <c r="AN1037" s="7">
        <v>0</v>
      </c>
      <c r="AO1037" s="7">
        <v>0</v>
      </c>
      <c r="AP1037" s="7">
        <v>0</v>
      </c>
      <c r="AQ1037" s="7">
        <v>0</v>
      </c>
      <c r="AR1037" s="7">
        <v>0</v>
      </c>
      <c r="AS1037" s="7">
        <v>0</v>
      </c>
      <c r="AT1037" s="7">
        <v>0</v>
      </c>
      <c r="AU1037" s="7">
        <v>0</v>
      </c>
      <c r="AV1037" s="7">
        <f t="shared" si="48"/>
        <v>2590</v>
      </c>
      <c r="AW1037" s="7">
        <f t="shared" si="49"/>
        <v>2590</v>
      </c>
      <c r="AX1037" s="7">
        <f t="shared" si="50"/>
        <v>2590</v>
      </c>
    </row>
    <row r="1038" spans="1:50" ht="99.95" customHeight="1" x14ac:dyDescent="0.25">
      <c r="A1038" s="1" t="s">
        <v>3</v>
      </c>
      <c r="B1038" s="1" t="s">
        <v>4</v>
      </c>
      <c r="C1038" s="1" t="s">
        <v>5</v>
      </c>
      <c r="D1038" s="1" t="s">
        <v>2998</v>
      </c>
      <c r="E1038" s="1" t="s">
        <v>2999</v>
      </c>
      <c r="F1038" s="1" t="s">
        <v>3000</v>
      </c>
      <c r="G1038" s="1" t="s">
        <v>3001</v>
      </c>
      <c r="H1038" s="6" t="s">
        <v>3040</v>
      </c>
      <c r="I1038" s="6" t="s">
        <v>3041</v>
      </c>
      <c r="J1038" s="6" t="s">
        <v>3042</v>
      </c>
      <c r="K1038" s="6" t="s">
        <v>3044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0</v>
      </c>
      <c r="V1038" s="7">
        <v>0</v>
      </c>
      <c r="W1038" s="7">
        <v>0</v>
      </c>
      <c r="X1038" s="7">
        <v>0</v>
      </c>
      <c r="Y1038" s="7">
        <v>0</v>
      </c>
      <c r="Z1038" s="7">
        <v>0</v>
      </c>
      <c r="AA1038" s="7">
        <v>0</v>
      </c>
      <c r="AB1038" s="7">
        <v>0</v>
      </c>
      <c r="AC1038" s="7">
        <v>0</v>
      </c>
      <c r="AD1038" s="7">
        <v>12950</v>
      </c>
      <c r="AE1038" s="7">
        <v>0</v>
      </c>
      <c r="AF1038" s="7">
        <v>0</v>
      </c>
      <c r="AG1038" s="7">
        <v>0</v>
      </c>
      <c r="AH1038" s="7">
        <v>10360</v>
      </c>
      <c r="AI1038" s="7">
        <v>7938.35</v>
      </c>
      <c r="AJ1038" s="7">
        <v>0</v>
      </c>
      <c r="AK1038" s="7">
        <v>0</v>
      </c>
      <c r="AL1038" s="7">
        <v>2421.65</v>
      </c>
      <c r="AM1038" s="7">
        <v>0</v>
      </c>
      <c r="AN1038" s="7">
        <v>0</v>
      </c>
      <c r="AO1038" s="7">
        <v>0</v>
      </c>
      <c r="AP1038" s="7">
        <v>0</v>
      </c>
      <c r="AQ1038" s="7">
        <v>0</v>
      </c>
      <c r="AR1038" s="7">
        <v>0</v>
      </c>
      <c r="AS1038" s="7">
        <v>0</v>
      </c>
      <c r="AT1038" s="7">
        <v>0</v>
      </c>
      <c r="AU1038" s="7">
        <v>0</v>
      </c>
      <c r="AV1038" s="7">
        <f t="shared" si="48"/>
        <v>12950</v>
      </c>
      <c r="AW1038" s="7">
        <f t="shared" si="49"/>
        <v>10360</v>
      </c>
      <c r="AX1038" s="7">
        <f t="shared" si="50"/>
        <v>10360</v>
      </c>
    </row>
    <row r="1039" spans="1:50" ht="99.95" customHeight="1" x14ac:dyDescent="0.25">
      <c r="A1039" s="1" t="s">
        <v>3</v>
      </c>
      <c r="B1039" s="1" t="s">
        <v>4</v>
      </c>
      <c r="C1039" s="1" t="s">
        <v>5</v>
      </c>
      <c r="D1039" s="1" t="s">
        <v>2998</v>
      </c>
      <c r="E1039" s="1" t="s">
        <v>2999</v>
      </c>
      <c r="F1039" s="1" t="s">
        <v>3000</v>
      </c>
      <c r="G1039" s="1" t="s">
        <v>3001</v>
      </c>
      <c r="H1039" s="6" t="s">
        <v>3040</v>
      </c>
      <c r="I1039" s="6" t="s">
        <v>3041</v>
      </c>
      <c r="J1039" s="6" t="s">
        <v>3042</v>
      </c>
      <c r="K1039" s="6" t="s">
        <v>3045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5180</v>
      </c>
      <c r="V1039" s="7">
        <v>0</v>
      </c>
      <c r="W1039" s="7">
        <v>0</v>
      </c>
      <c r="X1039" s="7">
        <v>0</v>
      </c>
      <c r="Y1039" s="7">
        <v>5180</v>
      </c>
      <c r="Z1039" s="7">
        <v>5180</v>
      </c>
      <c r="AA1039" s="7">
        <v>0</v>
      </c>
      <c r="AB1039" s="7">
        <v>0</v>
      </c>
      <c r="AC1039" s="7">
        <v>0</v>
      </c>
      <c r="AD1039" s="7">
        <v>0</v>
      </c>
      <c r="AE1039" s="7">
        <v>0</v>
      </c>
      <c r="AF1039" s="7">
        <v>0</v>
      </c>
      <c r="AG1039" s="7">
        <v>0</v>
      </c>
      <c r="AH1039" s="7">
        <v>0</v>
      </c>
      <c r="AI1039" s="7">
        <v>0</v>
      </c>
      <c r="AJ1039" s="7">
        <v>0</v>
      </c>
      <c r="AK1039" s="7">
        <v>0</v>
      </c>
      <c r="AL1039" s="7">
        <v>0</v>
      </c>
      <c r="AM1039" s="7">
        <v>0</v>
      </c>
      <c r="AN1039" s="7">
        <v>0</v>
      </c>
      <c r="AO1039" s="7">
        <v>0</v>
      </c>
      <c r="AP1039" s="7">
        <v>0</v>
      </c>
      <c r="AQ1039" s="7">
        <v>0</v>
      </c>
      <c r="AR1039" s="7">
        <v>0</v>
      </c>
      <c r="AS1039" s="7">
        <v>0</v>
      </c>
      <c r="AT1039" s="7">
        <v>0</v>
      </c>
      <c r="AU1039" s="7">
        <v>0</v>
      </c>
      <c r="AV1039" s="7">
        <f t="shared" si="48"/>
        <v>5180</v>
      </c>
      <c r="AW1039" s="7">
        <f t="shared" si="49"/>
        <v>5180</v>
      </c>
      <c r="AX1039" s="7">
        <f t="shared" si="50"/>
        <v>5180</v>
      </c>
    </row>
    <row r="1040" spans="1:50" ht="99.95" customHeight="1" x14ac:dyDescent="0.25">
      <c r="A1040" s="1" t="s">
        <v>3</v>
      </c>
      <c r="B1040" s="1" t="s">
        <v>4</v>
      </c>
      <c r="C1040" s="1" t="s">
        <v>5</v>
      </c>
      <c r="D1040" s="1" t="s">
        <v>2998</v>
      </c>
      <c r="E1040" s="1" t="s">
        <v>2999</v>
      </c>
      <c r="F1040" s="1" t="s">
        <v>3000</v>
      </c>
      <c r="G1040" s="1" t="s">
        <v>3001</v>
      </c>
      <c r="H1040" s="6" t="s">
        <v>3046</v>
      </c>
      <c r="I1040" s="6" t="s">
        <v>3047</v>
      </c>
      <c r="J1040" s="6" t="s">
        <v>3048</v>
      </c>
      <c r="K1040" s="6" t="s">
        <v>3049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0</v>
      </c>
      <c r="X1040" s="7">
        <v>167130</v>
      </c>
      <c r="Y1040" s="7">
        <v>7560</v>
      </c>
      <c r="Z1040" s="7">
        <v>3836.7</v>
      </c>
      <c r="AA1040" s="7">
        <v>0</v>
      </c>
      <c r="AB1040" s="7">
        <v>3780</v>
      </c>
      <c r="AC1040" s="7">
        <v>7503.3</v>
      </c>
      <c r="AD1040" s="7">
        <v>0</v>
      </c>
      <c r="AE1040" s="7">
        <v>0</v>
      </c>
      <c r="AF1040" s="7">
        <v>0</v>
      </c>
      <c r="AG1040" s="7">
        <v>0</v>
      </c>
      <c r="AH1040" s="7">
        <v>10950</v>
      </c>
      <c r="AI1040" s="7">
        <v>2321.4</v>
      </c>
      <c r="AJ1040" s="7">
        <v>0</v>
      </c>
      <c r="AK1040" s="7">
        <v>31240</v>
      </c>
      <c r="AL1040" s="7">
        <v>24187.4</v>
      </c>
      <c r="AM1040" s="7">
        <v>0</v>
      </c>
      <c r="AN1040" s="7">
        <v>10050</v>
      </c>
      <c r="AO1040" s="7">
        <v>25731.200000000001</v>
      </c>
      <c r="AP1040" s="7">
        <v>0</v>
      </c>
      <c r="AQ1040" s="7">
        <v>2490</v>
      </c>
      <c r="AR1040" s="7">
        <v>2490</v>
      </c>
      <c r="AS1040" s="7">
        <v>0</v>
      </c>
      <c r="AT1040" s="7">
        <v>10950</v>
      </c>
      <c r="AU1040" s="7">
        <v>10950</v>
      </c>
      <c r="AV1040" s="7">
        <f t="shared" si="48"/>
        <v>167130</v>
      </c>
      <c r="AW1040" s="7">
        <f t="shared" si="49"/>
        <v>77020</v>
      </c>
      <c r="AX1040" s="7">
        <f t="shared" si="50"/>
        <v>77020</v>
      </c>
    </row>
    <row r="1041" spans="1:50" ht="99.95" customHeight="1" x14ac:dyDescent="0.25">
      <c r="A1041" s="1" t="s">
        <v>3</v>
      </c>
      <c r="B1041" s="1" t="s">
        <v>4</v>
      </c>
      <c r="C1041" s="1" t="s">
        <v>5</v>
      </c>
      <c r="D1041" s="1" t="s">
        <v>2998</v>
      </c>
      <c r="E1041" s="1" t="s">
        <v>2999</v>
      </c>
      <c r="F1041" s="1" t="s">
        <v>3000</v>
      </c>
      <c r="G1041" s="1" t="s">
        <v>3001</v>
      </c>
      <c r="H1041" s="6" t="s">
        <v>3050</v>
      </c>
      <c r="I1041" s="6" t="s">
        <v>3051</v>
      </c>
      <c r="J1041" s="6" t="s">
        <v>3052</v>
      </c>
      <c r="K1041" s="6" t="s">
        <v>3053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0</v>
      </c>
      <c r="V1041" s="7">
        <v>0</v>
      </c>
      <c r="W1041" s="7">
        <v>0</v>
      </c>
      <c r="X1041" s="7">
        <v>0</v>
      </c>
      <c r="Y1041" s="7">
        <v>0</v>
      </c>
      <c r="Z1041" s="7">
        <v>0</v>
      </c>
      <c r="AA1041" s="7">
        <v>0</v>
      </c>
      <c r="AB1041" s="7">
        <v>0</v>
      </c>
      <c r="AC1041" s="7">
        <v>0</v>
      </c>
      <c r="AD1041" s="7">
        <v>0</v>
      </c>
      <c r="AE1041" s="7">
        <v>0</v>
      </c>
      <c r="AF1041" s="7">
        <v>0</v>
      </c>
      <c r="AG1041" s="7">
        <v>0</v>
      </c>
      <c r="AH1041" s="7">
        <v>0</v>
      </c>
      <c r="AI1041" s="7">
        <v>0</v>
      </c>
      <c r="AJ1041" s="7">
        <v>94370</v>
      </c>
      <c r="AK1041" s="7">
        <v>0</v>
      </c>
      <c r="AL1041" s="7">
        <v>0</v>
      </c>
      <c r="AM1041" s="7">
        <v>0</v>
      </c>
      <c r="AN1041" s="7">
        <v>0</v>
      </c>
      <c r="AO1041" s="7">
        <v>0</v>
      </c>
      <c r="AP1041" s="7">
        <v>0</v>
      </c>
      <c r="AQ1041" s="7">
        <v>8728</v>
      </c>
      <c r="AR1041" s="7">
        <v>8728</v>
      </c>
      <c r="AS1041" s="7">
        <v>0</v>
      </c>
      <c r="AT1041" s="7">
        <v>20714</v>
      </c>
      <c r="AU1041" s="7">
        <v>20714</v>
      </c>
      <c r="AV1041" s="7">
        <f t="shared" si="48"/>
        <v>94370</v>
      </c>
      <c r="AW1041" s="7">
        <f t="shared" si="49"/>
        <v>29442</v>
      </c>
      <c r="AX1041" s="7">
        <f t="shared" si="50"/>
        <v>29442</v>
      </c>
    </row>
    <row r="1042" spans="1:50" ht="99.95" customHeight="1" x14ac:dyDescent="0.25">
      <c r="A1042" s="1" t="s">
        <v>3</v>
      </c>
      <c r="B1042" s="1" t="s">
        <v>4</v>
      </c>
      <c r="C1042" s="1" t="s">
        <v>5</v>
      </c>
      <c r="D1042" s="1" t="s">
        <v>2998</v>
      </c>
      <c r="E1042" s="1" t="s">
        <v>2999</v>
      </c>
      <c r="F1042" s="1" t="s">
        <v>3000</v>
      </c>
      <c r="G1042" s="1" t="s">
        <v>3001</v>
      </c>
      <c r="H1042" s="6" t="s">
        <v>3054</v>
      </c>
      <c r="I1042" s="6" t="s">
        <v>2927</v>
      </c>
      <c r="J1042" s="6" t="s">
        <v>2928</v>
      </c>
      <c r="K1042" s="6" t="s">
        <v>3055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0</v>
      </c>
      <c r="V1042" s="7">
        <v>0</v>
      </c>
      <c r="W1042" s="7">
        <v>0</v>
      </c>
      <c r="X1042" s="7">
        <v>0</v>
      </c>
      <c r="Y1042" s="7">
        <v>0</v>
      </c>
      <c r="Z1042" s="7">
        <v>0</v>
      </c>
      <c r="AA1042" s="7">
        <v>18188</v>
      </c>
      <c r="AB1042" s="7">
        <v>0</v>
      </c>
      <c r="AC1042" s="7">
        <v>0</v>
      </c>
      <c r="AD1042" s="7">
        <v>0</v>
      </c>
      <c r="AE1042" s="7">
        <v>0</v>
      </c>
      <c r="AF1042" s="7">
        <v>0</v>
      </c>
      <c r="AG1042" s="7">
        <v>0</v>
      </c>
      <c r="AH1042" s="7">
        <v>0</v>
      </c>
      <c r="AI1042" s="7">
        <v>0</v>
      </c>
      <c r="AJ1042" s="7">
        <v>0</v>
      </c>
      <c r="AK1042" s="7">
        <v>0</v>
      </c>
      <c r="AL1042" s="7">
        <v>0</v>
      </c>
      <c r="AM1042" s="7">
        <v>0</v>
      </c>
      <c r="AN1042" s="7">
        <v>972</v>
      </c>
      <c r="AO1042" s="7">
        <v>972</v>
      </c>
      <c r="AP1042" s="7">
        <v>0</v>
      </c>
      <c r="AQ1042" s="7">
        <v>4860</v>
      </c>
      <c r="AR1042" s="7">
        <v>4860</v>
      </c>
      <c r="AS1042" s="7">
        <v>-12356</v>
      </c>
      <c r="AT1042" s="7">
        <v>0</v>
      </c>
      <c r="AU1042" s="7">
        <v>0</v>
      </c>
      <c r="AV1042" s="7">
        <f t="shared" si="48"/>
        <v>5832</v>
      </c>
      <c r="AW1042" s="7">
        <f t="shared" si="49"/>
        <v>5832</v>
      </c>
      <c r="AX1042" s="7">
        <f t="shared" si="50"/>
        <v>5832</v>
      </c>
    </row>
    <row r="1043" spans="1:50" ht="99.95" customHeight="1" x14ac:dyDescent="0.25">
      <c r="A1043" s="1" t="s">
        <v>3</v>
      </c>
      <c r="B1043" s="1" t="s">
        <v>4</v>
      </c>
      <c r="C1043" s="1" t="s">
        <v>5</v>
      </c>
      <c r="D1043" s="1" t="s">
        <v>2998</v>
      </c>
      <c r="E1043" s="1" t="s">
        <v>2999</v>
      </c>
      <c r="F1043" s="1" t="s">
        <v>3000</v>
      </c>
      <c r="G1043" s="1" t="s">
        <v>3001</v>
      </c>
      <c r="H1043" s="6" t="s">
        <v>3056</v>
      </c>
      <c r="I1043" s="6" t="s">
        <v>3057</v>
      </c>
      <c r="J1043" s="6" t="s">
        <v>3058</v>
      </c>
      <c r="K1043" s="6" t="s">
        <v>3059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0</v>
      </c>
      <c r="V1043" s="7">
        <v>0</v>
      </c>
      <c r="W1043" s="7">
        <v>0</v>
      </c>
      <c r="X1043" s="7">
        <v>0</v>
      </c>
      <c r="Y1043" s="7">
        <v>0</v>
      </c>
      <c r="Z1043" s="7">
        <v>0</v>
      </c>
      <c r="AA1043" s="7">
        <v>0</v>
      </c>
      <c r="AB1043" s="7">
        <v>0</v>
      </c>
      <c r="AC1043" s="7">
        <v>0</v>
      </c>
      <c r="AD1043" s="7">
        <v>14850</v>
      </c>
      <c r="AE1043" s="7">
        <v>0</v>
      </c>
      <c r="AF1043" s="7">
        <v>0</v>
      </c>
      <c r="AG1043" s="7">
        <v>0</v>
      </c>
      <c r="AH1043" s="7">
        <v>0</v>
      </c>
      <c r="AI1043" s="7">
        <v>0</v>
      </c>
      <c r="AJ1043" s="7">
        <v>0</v>
      </c>
      <c r="AK1043" s="7">
        <v>0</v>
      </c>
      <c r="AL1043" s="7">
        <v>0</v>
      </c>
      <c r="AM1043" s="7">
        <v>0</v>
      </c>
      <c r="AN1043" s="7">
        <v>0</v>
      </c>
      <c r="AO1043" s="7">
        <v>0</v>
      </c>
      <c r="AP1043" s="7">
        <v>0</v>
      </c>
      <c r="AQ1043" s="7">
        <v>0</v>
      </c>
      <c r="AR1043" s="7">
        <v>0</v>
      </c>
      <c r="AS1043" s="7">
        <v>-14850</v>
      </c>
      <c r="AT1043" s="7">
        <v>0</v>
      </c>
      <c r="AU1043" s="7">
        <v>0</v>
      </c>
      <c r="AV1043" s="7">
        <f t="shared" si="48"/>
        <v>0</v>
      </c>
      <c r="AW1043" s="7">
        <f t="shared" si="49"/>
        <v>0</v>
      </c>
      <c r="AX1043" s="7">
        <f t="shared" si="50"/>
        <v>0</v>
      </c>
    </row>
    <row r="1044" spans="1:50" ht="99.95" customHeight="1" x14ac:dyDescent="0.25">
      <c r="A1044" s="1" t="s">
        <v>3</v>
      </c>
      <c r="B1044" s="1" t="s">
        <v>4</v>
      </c>
      <c r="C1044" s="1" t="s">
        <v>5</v>
      </c>
      <c r="D1044" s="1" t="s">
        <v>2998</v>
      </c>
      <c r="E1044" s="1" t="s">
        <v>2999</v>
      </c>
      <c r="F1044" s="1" t="s">
        <v>3000</v>
      </c>
      <c r="G1044" s="1" t="s">
        <v>3001</v>
      </c>
      <c r="H1044" s="6" t="s">
        <v>3060</v>
      </c>
      <c r="I1044" s="6" t="s">
        <v>3061</v>
      </c>
      <c r="J1044" s="6" t="s">
        <v>3062</v>
      </c>
      <c r="K1044" s="6" t="s">
        <v>3063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0</v>
      </c>
      <c r="W1044" s="7">
        <v>0</v>
      </c>
      <c r="X1044" s="7">
        <v>0</v>
      </c>
      <c r="Y1044" s="7">
        <v>0</v>
      </c>
      <c r="Z1044" s="7">
        <v>0</v>
      </c>
      <c r="AA1044" s="7">
        <v>900</v>
      </c>
      <c r="AB1044" s="7">
        <v>0</v>
      </c>
      <c r="AC1044" s="7">
        <v>0</v>
      </c>
      <c r="AD1044" s="7">
        <v>0</v>
      </c>
      <c r="AE1044" s="7">
        <v>0</v>
      </c>
      <c r="AF1044" s="7">
        <v>0</v>
      </c>
      <c r="AG1044" s="7">
        <v>0</v>
      </c>
      <c r="AH1044" s="7">
        <v>0</v>
      </c>
      <c r="AI1044" s="7">
        <v>0</v>
      </c>
      <c r="AJ1044" s="7">
        <v>-900</v>
      </c>
      <c r="AK1044" s="7">
        <v>0</v>
      </c>
      <c r="AL1044" s="7">
        <v>0</v>
      </c>
      <c r="AM1044" s="7">
        <v>0</v>
      </c>
      <c r="AN1044" s="7">
        <v>0</v>
      </c>
      <c r="AO1044" s="7">
        <v>0</v>
      </c>
      <c r="AP1044" s="7">
        <v>0</v>
      </c>
      <c r="AQ1044" s="7">
        <v>0</v>
      </c>
      <c r="AR1044" s="7">
        <v>0</v>
      </c>
      <c r="AS1044" s="7">
        <v>0</v>
      </c>
      <c r="AT1044" s="7">
        <v>0</v>
      </c>
      <c r="AU1044" s="7">
        <v>0</v>
      </c>
      <c r="AV1044" s="7">
        <f t="shared" si="48"/>
        <v>0</v>
      </c>
      <c r="AW1044" s="7">
        <f t="shared" si="49"/>
        <v>0</v>
      </c>
      <c r="AX1044" s="7">
        <f t="shared" si="50"/>
        <v>0</v>
      </c>
    </row>
    <row r="1045" spans="1:50" ht="99.95" customHeight="1" x14ac:dyDescent="0.25">
      <c r="A1045" s="1" t="s">
        <v>3</v>
      </c>
      <c r="B1045" s="1" t="s">
        <v>4</v>
      </c>
      <c r="C1045" s="1" t="s">
        <v>5</v>
      </c>
      <c r="D1045" s="1" t="s">
        <v>2998</v>
      </c>
      <c r="E1045" s="1" t="s">
        <v>2999</v>
      </c>
      <c r="F1045" s="1" t="s">
        <v>3000</v>
      </c>
      <c r="G1045" s="1" t="s">
        <v>3001</v>
      </c>
      <c r="H1045" s="6" t="s">
        <v>3064</v>
      </c>
      <c r="I1045" s="6" t="s">
        <v>3065</v>
      </c>
      <c r="J1045" s="6" t="s">
        <v>3066</v>
      </c>
      <c r="K1045" s="6" t="s">
        <v>3067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>
        <v>0</v>
      </c>
      <c r="X1045" s="7">
        <v>0</v>
      </c>
      <c r="Y1045" s="7">
        <v>0</v>
      </c>
      <c r="Z1045" s="7">
        <v>0</v>
      </c>
      <c r="AA1045" s="7">
        <v>19570</v>
      </c>
      <c r="AB1045" s="7">
        <v>0</v>
      </c>
      <c r="AC1045" s="7">
        <v>0</v>
      </c>
      <c r="AD1045" s="7">
        <v>0</v>
      </c>
      <c r="AE1045" s="7">
        <v>0</v>
      </c>
      <c r="AF1045" s="7">
        <v>0</v>
      </c>
      <c r="AG1045" s="7">
        <v>0</v>
      </c>
      <c r="AH1045" s="7">
        <v>0</v>
      </c>
      <c r="AI1045" s="7">
        <v>0</v>
      </c>
      <c r="AJ1045" s="7">
        <v>0</v>
      </c>
      <c r="AK1045" s="7">
        <v>1176</v>
      </c>
      <c r="AL1045" s="7">
        <v>0</v>
      </c>
      <c r="AM1045" s="7">
        <v>0</v>
      </c>
      <c r="AN1045" s="7">
        <v>9022.7999999999993</v>
      </c>
      <c r="AO1045" s="7">
        <v>10198.799999999999</v>
      </c>
      <c r="AP1045" s="7">
        <v>0</v>
      </c>
      <c r="AQ1045" s="7">
        <v>0</v>
      </c>
      <c r="AR1045" s="7">
        <v>0</v>
      </c>
      <c r="AS1045" s="7">
        <v>0</v>
      </c>
      <c r="AT1045" s="7">
        <v>5940</v>
      </c>
      <c r="AU1045" s="7">
        <v>5940</v>
      </c>
      <c r="AV1045" s="7">
        <f t="shared" si="48"/>
        <v>19570</v>
      </c>
      <c r="AW1045" s="7">
        <f t="shared" si="49"/>
        <v>16138.8</v>
      </c>
      <c r="AX1045" s="7">
        <f t="shared" si="50"/>
        <v>16138.8</v>
      </c>
    </row>
    <row r="1046" spans="1:50" ht="99.95" customHeight="1" x14ac:dyDescent="0.25">
      <c r="A1046" s="1" t="s">
        <v>3</v>
      </c>
      <c r="B1046" s="1" t="s">
        <v>4</v>
      </c>
      <c r="C1046" s="1" t="s">
        <v>5</v>
      </c>
      <c r="D1046" s="1" t="s">
        <v>2998</v>
      </c>
      <c r="E1046" s="1" t="s">
        <v>2999</v>
      </c>
      <c r="F1046" s="1" t="s">
        <v>3000</v>
      </c>
      <c r="G1046" s="1" t="s">
        <v>3001</v>
      </c>
      <c r="H1046" s="6" t="s">
        <v>3068</v>
      </c>
      <c r="I1046" s="6" t="s">
        <v>3069</v>
      </c>
      <c r="J1046" s="6" t="s">
        <v>3070</v>
      </c>
      <c r="K1046" s="6" t="s">
        <v>3071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0</v>
      </c>
      <c r="V1046" s="7">
        <v>0</v>
      </c>
      <c r="W1046" s="7">
        <v>0</v>
      </c>
      <c r="X1046" s="7">
        <v>8680</v>
      </c>
      <c r="Y1046" s="7">
        <v>0</v>
      </c>
      <c r="Z1046" s="7">
        <v>0</v>
      </c>
      <c r="AA1046" s="7">
        <v>0</v>
      </c>
      <c r="AB1046" s="7">
        <v>0</v>
      </c>
      <c r="AC1046" s="7">
        <v>0</v>
      </c>
      <c r="AD1046" s="7">
        <v>0</v>
      </c>
      <c r="AE1046" s="7">
        <v>0</v>
      </c>
      <c r="AF1046" s="7">
        <v>0</v>
      </c>
      <c r="AG1046" s="7">
        <v>0</v>
      </c>
      <c r="AH1046" s="7">
        <v>0</v>
      </c>
      <c r="AI1046" s="7">
        <v>0</v>
      </c>
      <c r="AJ1046" s="7">
        <v>0</v>
      </c>
      <c r="AK1046" s="7">
        <v>0</v>
      </c>
      <c r="AL1046" s="7">
        <v>0</v>
      </c>
      <c r="AM1046" s="7">
        <v>0</v>
      </c>
      <c r="AN1046" s="7">
        <v>0</v>
      </c>
      <c r="AO1046" s="7">
        <v>0</v>
      </c>
      <c r="AP1046" s="7">
        <v>0</v>
      </c>
      <c r="AQ1046" s="7">
        <v>1500</v>
      </c>
      <c r="AR1046" s="7">
        <v>1500</v>
      </c>
      <c r="AS1046" s="7">
        <v>0</v>
      </c>
      <c r="AT1046" s="7">
        <v>0</v>
      </c>
      <c r="AU1046" s="7">
        <v>0</v>
      </c>
      <c r="AV1046" s="7">
        <f t="shared" si="48"/>
        <v>8680</v>
      </c>
      <c r="AW1046" s="7">
        <f t="shared" si="49"/>
        <v>1500</v>
      </c>
      <c r="AX1046" s="7">
        <f t="shared" si="50"/>
        <v>1500</v>
      </c>
    </row>
    <row r="1047" spans="1:50" ht="99.95" customHeight="1" x14ac:dyDescent="0.25">
      <c r="A1047" s="1" t="s">
        <v>3</v>
      </c>
      <c r="B1047" s="1" t="s">
        <v>4</v>
      </c>
      <c r="C1047" s="1" t="s">
        <v>5</v>
      </c>
      <c r="D1047" s="1" t="s">
        <v>2998</v>
      </c>
      <c r="E1047" s="1" t="s">
        <v>2999</v>
      </c>
      <c r="F1047" s="1" t="s">
        <v>3000</v>
      </c>
      <c r="G1047" s="1" t="s">
        <v>3001</v>
      </c>
      <c r="H1047" s="6" t="s">
        <v>3072</v>
      </c>
      <c r="I1047" s="6" t="s">
        <v>3025</v>
      </c>
      <c r="J1047" s="6" t="s">
        <v>3026</v>
      </c>
      <c r="K1047" s="6" t="s">
        <v>3073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 s="7">
        <v>0</v>
      </c>
      <c r="X1047" s="7">
        <v>0</v>
      </c>
      <c r="Y1047" s="7">
        <v>0</v>
      </c>
      <c r="Z1047" s="7">
        <v>0</v>
      </c>
      <c r="AA1047" s="7">
        <v>0</v>
      </c>
      <c r="AB1047" s="7">
        <v>0</v>
      </c>
      <c r="AC1047" s="7">
        <v>0</v>
      </c>
      <c r="AD1047" s="7">
        <v>0</v>
      </c>
      <c r="AE1047" s="7">
        <v>0</v>
      </c>
      <c r="AF1047" s="7">
        <v>0</v>
      </c>
      <c r="AG1047" s="7">
        <v>0</v>
      </c>
      <c r="AH1047" s="7">
        <v>0</v>
      </c>
      <c r="AI1047" s="7">
        <v>0</v>
      </c>
      <c r="AJ1047" s="7">
        <v>1120</v>
      </c>
      <c r="AK1047" s="7">
        <v>0</v>
      </c>
      <c r="AL1047" s="7">
        <v>0</v>
      </c>
      <c r="AM1047" s="7">
        <v>0</v>
      </c>
      <c r="AN1047" s="7">
        <v>0</v>
      </c>
      <c r="AO1047" s="7">
        <v>0</v>
      </c>
      <c r="AP1047" s="7">
        <v>0</v>
      </c>
      <c r="AQ1047" s="7">
        <v>0</v>
      </c>
      <c r="AR1047" s="7">
        <v>0</v>
      </c>
      <c r="AS1047" s="7">
        <v>0</v>
      </c>
      <c r="AT1047" s="7">
        <v>1120</v>
      </c>
      <c r="AU1047" s="7">
        <v>1120</v>
      </c>
      <c r="AV1047" s="7">
        <f t="shared" si="48"/>
        <v>1120</v>
      </c>
      <c r="AW1047" s="7">
        <f t="shared" si="49"/>
        <v>1120</v>
      </c>
      <c r="AX1047" s="7">
        <f t="shared" si="50"/>
        <v>1120</v>
      </c>
    </row>
    <row r="1048" spans="1:50" ht="99.95" customHeight="1" x14ac:dyDescent="0.25">
      <c r="A1048" s="1" t="s">
        <v>3</v>
      </c>
      <c r="B1048" s="1" t="s">
        <v>4</v>
      </c>
      <c r="C1048" s="1" t="s">
        <v>5</v>
      </c>
      <c r="D1048" s="1" t="s">
        <v>2998</v>
      </c>
      <c r="E1048" s="1" t="s">
        <v>2999</v>
      </c>
      <c r="F1048" s="1" t="s">
        <v>3000</v>
      </c>
      <c r="G1048" s="1" t="s">
        <v>3001</v>
      </c>
      <c r="H1048" s="6" t="s">
        <v>3074</v>
      </c>
      <c r="I1048" s="6" t="s">
        <v>3075</v>
      </c>
      <c r="J1048" s="6" t="s">
        <v>3076</v>
      </c>
      <c r="K1048" s="6" t="s">
        <v>3077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 s="7">
        <v>0</v>
      </c>
      <c r="X1048" s="7">
        <v>0</v>
      </c>
      <c r="Y1048" s="7">
        <v>0</v>
      </c>
      <c r="Z1048" s="7">
        <v>0</v>
      </c>
      <c r="AA1048" s="7">
        <v>0</v>
      </c>
      <c r="AB1048" s="7">
        <v>0</v>
      </c>
      <c r="AC1048" s="7">
        <v>0</v>
      </c>
      <c r="AD1048" s="7">
        <v>0</v>
      </c>
      <c r="AE1048" s="7">
        <v>0</v>
      </c>
      <c r="AF1048" s="7">
        <v>0</v>
      </c>
      <c r="AG1048" s="7">
        <v>15000</v>
      </c>
      <c r="AH1048" s="7">
        <v>0</v>
      </c>
      <c r="AI1048" s="7">
        <v>0</v>
      </c>
      <c r="AJ1048" s="7">
        <v>-15000</v>
      </c>
      <c r="AK1048" s="7">
        <v>0</v>
      </c>
      <c r="AL1048" s="7">
        <v>0</v>
      </c>
      <c r="AM1048" s="7">
        <v>0</v>
      </c>
      <c r="AN1048" s="7">
        <v>0</v>
      </c>
      <c r="AO1048" s="7">
        <v>0</v>
      </c>
      <c r="AP1048" s="7">
        <v>0</v>
      </c>
      <c r="AQ1048" s="7">
        <v>0</v>
      </c>
      <c r="AR1048" s="7">
        <v>0</v>
      </c>
      <c r="AS1048" s="7">
        <v>0</v>
      </c>
      <c r="AT1048" s="7">
        <v>0</v>
      </c>
      <c r="AU1048" s="7">
        <v>0</v>
      </c>
      <c r="AV1048" s="7">
        <f t="shared" si="48"/>
        <v>0</v>
      </c>
      <c r="AW1048" s="7">
        <f t="shared" si="49"/>
        <v>0</v>
      </c>
      <c r="AX1048" s="7">
        <f t="shared" si="50"/>
        <v>0</v>
      </c>
    </row>
    <row r="1049" spans="1:50" ht="99.95" customHeight="1" x14ac:dyDescent="0.25">
      <c r="A1049" s="1" t="s">
        <v>3</v>
      </c>
      <c r="B1049" s="1" t="s">
        <v>4</v>
      </c>
      <c r="C1049" s="1" t="s">
        <v>5</v>
      </c>
      <c r="D1049" s="1" t="s">
        <v>2998</v>
      </c>
      <c r="E1049" s="1" t="s">
        <v>2999</v>
      </c>
      <c r="F1049" s="1" t="s">
        <v>3000</v>
      </c>
      <c r="G1049" s="1" t="s">
        <v>3001</v>
      </c>
      <c r="H1049" s="6" t="s">
        <v>3078</v>
      </c>
      <c r="I1049" s="6" t="s">
        <v>3079</v>
      </c>
      <c r="J1049" s="6" t="s">
        <v>3080</v>
      </c>
      <c r="K1049" s="6" t="s">
        <v>3081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0</v>
      </c>
      <c r="V1049" s="7">
        <v>0</v>
      </c>
      <c r="W1049" s="7">
        <v>0</v>
      </c>
      <c r="X1049" s="7">
        <v>0</v>
      </c>
      <c r="Y1049" s="7">
        <v>0</v>
      </c>
      <c r="Z1049" s="7">
        <v>0</v>
      </c>
      <c r="AA1049" s="7">
        <v>14460</v>
      </c>
      <c r="AB1049" s="7">
        <v>2290</v>
      </c>
      <c r="AC1049" s="7">
        <v>0</v>
      </c>
      <c r="AD1049" s="7">
        <v>0</v>
      </c>
      <c r="AE1049" s="7">
        <v>0</v>
      </c>
      <c r="AF1049" s="7">
        <v>2290</v>
      </c>
      <c r="AG1049" s="7">
        <v>0</v>
      </c>
      <c r="AH1049" s="7">
        <v>0</v>
      </c>
      <c r="AI1049" s="7">
        <v>0</v>
      </c>
      <c r="AJ1049" s="7">
        <v>0</v>
      </c>
      <c r="AK1049" s="7">
        <v>0</v>
      </c>
      <c r="AL1049" s="7">
        <v>0</v>
      </c>
      <c r="AM1049" s="7">
        <v>0</v>
      </c>
      <c r="AN1049" s="7">
        <v>0</v>
      </c>
      <c r="AO1049" s="7">
        <v>0</v>
      </c>
      <c r="AP1049" s="7">
        <v>0</v>
      </c>
      <c r="AQ1049" s="7">
        <v>0</v>
      </c>
      <c r="AR1049" s="7">
        <v>0</v>
      </c>
      <c r="AS1049" s="7">
        <v>-12170</v>
      </c>
      <c r="AT1049" s="7">
        <v>0</v>
      </c>
      <c r="AU1049" s="7">
        <v>0</v>
      </c>
      <c r="AV1049" s="7">
        <f t="shared" si="48"/>
        <v>2290</v>
      </c>
      <c r="AW1049" s="7">
        <f t="shared" si="49"/>
        <v>2290</v>
      </c>
      <c r="AX1049" s="7">
        <f t="shared" si="50"/>
        <v>2290</v>
      </c>
    </row>
    <row r="1050" spans="1:50" ht="99.95" customHeight="1" x14ac:dyDescent="0.25">
      <c r="A1050" s="1" t="s">
        <v>3</v>
      </c>
      <c r="B1050" s="1" t="s">
        <v>4</v>
      </c>
      <c r="C1050" s="1" t="s">
        <v>5</v>
      </c>
      <c r="D1050" s="1" t="s">
        <v>2998</v>
      </c>
      <c r="E1050" s="1" t="s">
        <v>2999</v>
      </c>
      <c r="F1050" s="1" t="s">
        <v>3000</v>
      </c>
      <c r="G1050" s="1" t="s">
        <v>3001</v>
      </c>
      <c r="H1050" s="6" t="s">
        <v>3082</v>
      </c>
      <c r="I1050" s="6" t="s">
        <v>3083</v>
      </c>
      <c r="J1050" s="6" t="s">
        <v>3084</v>
      </c>
      <c r="K1050" s="6" t="s">
        <v>3085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>
        <v>0</v>
      </c>
      <c r="X1050" s="7">
        <v>0</v>
      </c>
      <c r="Y1050" s="7">
        <v>0</v>
      </c>
      <c r="Z1050" s="7">
        <v>0</v>
      </c>
      <c r="AA1050" s="7">
        <v>5917.79</v>
      </c>
      <c r="AB1050" s="7">
        <v>0</v>
      </c>
      <c r="AC1050" s="7">
        <v>0</v>
      </c>
      <c r="AD1050" s="7">
        <v>0</v>
      </c>
      <c r="AE1050" s="7">
        <v>0</v>
      </c>
      <c r="AF1050" s="7">
        <v>0</v>
      </c>
      <c r="AG1050" s="7">
        <v>0</v>
      </c>
      <c r="AH1050" s="7">
        <v>0</v>
      </c>
      <c r="AI1050" s="7">
        <v>0</v>
      </c>
      <c r="AJ1050" s="7">
        <v>0</v>
      </c>
      <c r="AK1050" s="7">
        <v>0</v>
      </c>
      <c r="AL1050" s="7">
        <v>0</v>
      </c>
      <c r="AM1050" s="7">
        <v>0</v>
      </c>
      <c r="AN1050" s="7">
        <v>0</v>
      </c>
      <c r="AO1050" s="7">
        <v>0</v>
      </c>
      <c r="AP1050" s="7">
        <v>0</v>
      </c>
      <c r="AQ1050" s="7">
        <v>3048</v>
      </c>
      <c r="AR1050" s="7">
        <v>3048</v>
      </c>
      <c r="AS1050" s="7">
        <v>-2869.79</v>
      </c>
      <c r="AT1050" s="7">
        <v>0</v>
      </c>
      <c r="AU1050" s="7">
        <v>0</v>
      </c>
      <c r="AV1050" s="7">
        <f t="shared" si="48"/>
        <v>3048</v>
      </c>
      <c r="AW1050" s="7">
        <f t="shared" si="49"/>
        <v>3048</v>
      </c>
      <c r="AX1050" s="7">
        <f t="shared" si="50"/>
        <v>3048</v>
      </c>
    </row>
    <row r="1051" spans="1:50" ht="99.95" customHeight="1" x14ac:dyDescent="0.25">
      <c r="A1051" s="1" t="s">
        <v>3</v>
      </c>
      <c r="B1051" s="1" t="s">
        <v>4</v>
      </c>
      <c r="C1051" s="1" t="s">
        <v>5</v>
      </c>
      <c r="D1051" s="1" t="s">
        <v>2998</v>
      </c>
      <c r="E1051" s="1" t="s">
        <v>2999</v>
      </c>
      <c r="F1051" s="1" t="s">
        <v>3000</v>
      </c>
      <c r="G1051" s="1" t="s">
        <v>3001</v>
      </c>
      <c r="H1051" s="6" t="s">
        <v>3086</v>
      </c>
      <c r="I1051" s="6" t="s">
        <v>3087</v>
      </c>
      <c r="J1051" s="6" t="s">
        <v>3088</v>
      </c>
      <c r="K1051" s="6" t="s">
        <v>3089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>
        <v>0</v>
      </c>
      <c r="X1051" s="7">
        <v>9100</v>
      </c>
      <c r="Y1051" s="7">
        <v>3750</v>
      </c>
      <c r="Z1051" s="7">
        <v>3750</v>
      </c>
      <c r="AA1051" s="7">
        <v>0</v>
      </c>
      <c r="AB1051" s="7">
        <v>0</v>
      </c>
      <c r="AC1051" s="7">
        <v>0</v>
      </c>
      <c r="AD1051" s="7">
        <v>2570</v>
      </c>
      <c r="AE1051" s="7">
        <v>7920</v>
      </c>
      <c r="AF1051" s="7">
        <v>118.8</v>
      </c>
      <c r="AG1051" s="7">
        <v>0</v>
      </c>
      <c r="AH1051" s="7">
        <v>0</v>
      </c>
      <c r="AI1051" s="7">
        <v>7801.2</v>
      </c>
      <c r="AJ1051" s="7">
        <v>0</v>
      </c>
      <c r="AK1051" s="7">
        <v>0</v>
      </c>
      <c r="AL1051" s="7">
        <v>0</v>
      </c>
      <c r="AM1051" s="7">
        <v>0</v>
      </c>
      <c r="AN1051" s="7">
        <v>0</v>
      </c>
      <c r="AO1051" s="7">
        <v>0</v>
      </c>
      <c r="AP1051" s="7">
        <v>0</v>
      </c>
      <c r="AQ1051" s="7">
        <v>0</v>
      </c>
      <c r="AR1051" s="7">
        <v>0</v>
      </c>
      <c r="AS1051" s="7">
        <v>0</v>
      </c>
      <c r="AT1051" s="7">
        <v>0</v>
      </c>
      <c r="AU1051" s="7">
        <v>0</v>
      </c>
      <c r="AV1051" s="7">
        <f t="shared" si="48"/>
        <v>11670</v>
      </c>
      <c r="AW1051" s="7">
        <f t="shared" si="49"/>
        <v>11670</v>
      </c>
      <c r="AX1051" s="7">
        <f t="shared" si="50"/>
        <v>11670</v>
      </c>
    </row>
    <row r="1052" spans="1:50" ht="99.95" customHeight="1" x14ac:dyDescent="0.25">
      <c r="A1052" s="1" t="s">
        <v>3</v>
      </c>
      <c r="B1052" s="1" t="s">
        <v>4</v>
      </c>
      <c r="C1052" s="1" t="s">
        <v>5</v>
      </c>
      <c r="D1052" s="1" t="s">
        <v>2998</v>
      </c>
      <c r="E1052" s="1" t="s">
        <v>2999</v>
      </c>
      <c r="F1052" s="1" t="s">
        <v>3000</v>
      </c>
      <c r="G1052" s="1" t="s">
        <v>3001</v>
      </c>
      <c r="H1052" s="6" t="s">
        <v>3090</v>
      </c>
      <c r="I1052" s="6" t="s">
        <v>3091</v>
      </c>
      <c r="J1052" s="6" t="s">
        <v>3092</v>
      </c>
      <c r="K1052" s="6" t="s">
        <v>3093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7305</v>
      </c>
      <c r="Y1052" s="7">
        <v>0</v>
      </c>
      <c r="Z1052" s="7">
        <v>0</v>
      </c>
      <c r="AA1052" s="7">
        <v>0</v>
      </c>
      <c r="AB1052" s="7">
        <v>0</v>
      </c>
      <c r="AC1052" s="7">
        <v>0</v>
      </c>
      <c r="AD1052" s="7">
        <v>0</v>
      </c>
      <c r="AE1052" s="7">
        <v>0</v>
      </c>
      <c r="AF1052" s="7">
        <v>0</v>
      </c>
      <c r="AG1052" s="7">
        <v>0</v>
      </c>
      <c r="AH1052" s="7">
        <v>0</v>
      </c>
      <c r="AI1052" s="7">
        <v>0</v>
      </c>
      <c r="AJ1052" s="7">
        <v>0</v>
      </c>
      <c r="AK1052" s="7">
        <v>0</v>
      </c>
      <c r="AL1052" s="7">
        <v>0</v>
      </c>
      <c r="AM1052" s="7">
        <v>0</v>
      </c>
      <c r="AN1052" s="7">
        <v>0</v>
      </c>
      <c r="AO1052" s="7">
        <v>0</v>
      </c>
      <c r="AP1052" s="7">
        <v>0</v>
      </c>
      <c r="AQ1052" s="7">
        <v>0</v>
      </c>
      <c r="AR1052" s="7">
        <v>0</v>
      </c>
      <c r="AS1052" s="7">
        <v>0</v>
      </c>
      <c r="AT1052" s="7">
        <v>0</v>
      </c>
      <c r="AU1052" s="7">
        <v>0</v>
      </c>
      <c r="AV1052" s="7">
        <f t="shared" si="48"/>
        <v>7305</v>
      </c>
      <c r="AW1052" s="7">
        <f t="shared" si="49"/>
        <v>0</v>
      </c>
      <c r="AX1052" s="7">
        <f t="shared" si="50"/>
        <v>0</v>
      </c>
    </row>
    <row r="1053" spans="1:50" ht="99.95" customHeight="1" x14ac:dyDescent="0.25">
      <c r="A1053" s="1" t="s">
        <v>3</v>
      </c>
      <c r="B1053" s="1" t="s">
        <v>4</v>
      </c>
      <c r="C1053" s="1" t="s">
        <v>5</v>
      </c>
      <c r="D1053" s="1" t="s">
        <v>2998</v>
      </c>
      <c r="E1053" s="1" t="s">
        <v>2999</v>
      </c>
      <c r="F1053" s="1" t="s">
        <v>3000</v>
      </c>
      <c r="G1053" s="1" t="s">
        <v>3001</v>
      </c>
      <c r="H1053" s="6" t="s">
        <v>3094</v>
      </c>
      <c r="I1053" s="6" t="s">
        <v>3095</v>
      </c>
      <c r="J1053" s="6" t="s">
        <v>3096</v>
      </c>
      <c r="K1053" s="6" t="s">
        <v>3097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6048</v>
      </c>
      <c r="AB1053" s="7">
        <v>0</v>
      </c>
      <c r="AC1053" s="7">
        <v>0</v>
      </c>
      <c r="AD1053" s="7">
        <v>0</v>
      </c>
      <c r="AE1053" s="7">
        <v>0</v>
      </c>
      <c r="AF1053" s="7">
        <v>0</v>
      </c>
      <c r="AG1053" s="7">
        <v>0</v>
      </c>
      <c r="AH1053" s="7">
        <v>0</v>
      </c>
      <c r="AI1053" s="7">
        <v>0</v>
      </c>
      <c r="AJ1053" s="7">
        <v>0</v>
      </c>
      <c r="AK1053" s="7">
        <v>0</v>
      </c>
      <c r="AL1053" s="7">
        <v>0</v>
      </c>
      <c r="AM1053" s="7">
        <v>0</v>
      </c>
      <c r="AN1053" s="7">
        <v>0</v>
      </c>
      <c r="AO1053" s="7">
        <v>0</v>
      </c>
      <c r="AP1053" s="7">
        <v>0</v>
      </c>
      <c r="AQ1053" s="7">
        <v>0</v>
      </c>
      <c r="AR1053" s="7">
        <v>0</v>
      </c>
      <c r="AS1053" s="7">
        <v>-6048</v>
      </c>
      <c r="AT1053" s="7">
        <v>0</v>
      </c>
      <c r="AU1053" s="7">
        <v>0</v>
      </c>
      <c r="AV1053" s="7">
        <f t="shared" si="48"/>
        <v>0</v>
      </c>
      <c r="AW1053" s="7">
        <f t="shared" si="49"/>
        <v>0</v>
      </c>
      <c r="AX1053" s="7">
        <f t="shared" si="50"/>
        <v>0</v>
      </c>
    </row>
    <row r="1054" spans="1:50" ht="99.95" customHeight="1" x14ac:dyDescent="0.25">
      <c r="A1054" s="1" t="s">
        <v>3</v>
      </c>
      <c r="B1054" s="1" t="s">
        <v>4</v>
      </c>
      <c r="C1054" s="1" t="s">
        <v>5</v>
      </c>
      <c r="D1054" s="1" t="s">
        <v>2998</v>
      </c>
      <c r="E1054" s="1" t="s">
        <v>2999</v>
      </c>
      <c r="F1054" s="1" t="s">
        <v>3000</v>
      </c>
      <c r="G1054" s="1" t="s">
        <v>3001</v>
      </c>
      <c r="H1054" s="6" t="s">
        <v>3098</v>
      </c>
      <c r="I1054" s="6" t="s">
        <v>3099</v>
      </c>
      <c r="J1054" s="6" t="s">
        <v>3100</v>
      </c>
      <c r="K1054" s="6" t="s">
        <v>3101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3600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3600</v>
      </c>
      <c r="AF1054" s="7">
        <v>54</v>
      </c>
      <c r="AG1054" s="7">
        <v>0</v>
      </c>
      <c r="AH1054" s="7">
        <v>0</v>
      </c>
      <c r="AI1054" s="7">
        <v>3546</v>
      </c>
      <c r="AJ1054" s="7">
        <v>0</v>
      </c>
      <c r="AK1054" s="7">
        <v>0</v>
      </c>
      <c r="AL1054" s="7">
        <v>0</v>
      </c>
      <c r="AM1054" s="7">
        <v>0</v>
      </c>
      <c r="AN1054" s="7">
        <v>0</v>
      </c>
      <c r="AO1054" s="7">
        <v>0</v>
      </c>
      <c r="AP1054" s="7">
        <v>0</v>
      </c>
      <c r="AQ1054" s="7">
        <v>0</v>
      </c>
      <c r="AR1054" s="7">
        <v>0</v>
      </c>
      <c r="AS1054" s="7">
        <v>0</v>
      </c>
      <c r="AT1054" s="7">
        <v>0</v>
      </c>
      <c r="AU1054" s="7">
        <v>0</v>
      </c>
      <c r="AV1054" s="7">
        <f t="shared" si="48"/>
        <v>3600</v>
      </c>
      <c r="AW1054" s="7">
        <f t="shared" si="49"/>
        <v>3600</v>
      </c>
      <c r="AX1054" s="7">
        <f t="shared" si="50"/>
        <v>3600</v>
      </c>
    </row>
    <row r="1055" spans="1:50" ht="99.95" customHeight="1" x14ac:dyDescent="0.25">
      <c r="A1055" s="1" t="s">
        <v>3</v>
      </c>
      <c r="B1055" s="1" t="s">
        <v>4</v>
      </c>
      <c r="C1055" s="1" t="s">
        <v>5</v>
      </c>
      <c r="D1055" s="1" t="s">
        <v>2998</v>
      </c>
      <c r="E1055" s="1" t="s">
        <v>2999</v>
      </c>
      <c r="F1055" s="1" t="s">
        <v>3000</v>
      </c>
      <c r="G1055" s="1" t="s">
        <v>3001</v>
      </c>
      <c r="H1055" s="6" t="s">
        <v>3102</v>
      </c>
      <c r="I1055" s="6" t="s">
        <v>3103</v>
      </c>
      <c r="J1055" s="6" t="s">
        <v>3034</v>
      </c>
      <c r="K1055" s="6" t="s">
        <v>3104</v>
      </c>
      <c r="L1055" s="7">
        <v>10661.52</v>
      </c>
      <c r="M1055" s="7">
        <v>0</v>
      </c>
      <c r="N1055" s="7">
        <v>0</v>
      </c>
      <c r="O1055" s="7">
        <v>0</v>
      </c>
      <c r="P1055" s="7">
        <v>1776.92</v>
      </c>
      <c r="Q1055" s="7">
        <v>888.46</v>
      </c>
      <c r="R1055" s="7">
        <v>0</v>
      </c>
      <c r="S1055" s="7">
        <v>948.61</v>
      </c>
      <c r="T1055" s="7">
        <v>888.46</v>
      </c>
      <c r="U1055" s="7">
        <v>0</v>
      </c>
      <c r="V1055" s="7">
        <v>0</v>
      </c>
      <c r="W1055" s="7">
        <v>948.61</v>
      </c>
      <c r="X1055" s="7">
        <v>0</v>
      </c>
      <c r="Y1055" s="7">
        <v>888.46</v>
      </c>
      <c r="Z1055" s="7">
        <v>0</v>
      </c>
      <c r="AA1055" s="7">
        <v>0</v>
      </c>
      <c r="AB1055" s="7">
        <v>888.46</v>
      </c>
      <c r="AC1055" s="7">
        <v>1776.92</v>
      </c>
      <c r="AD1055" s="7">
        <v>0</v>
      </c>
      <c r="AE1055" s="7">
        <v>888.46</v>
      </c>
      <c r="AF1055" s="7">
        <v>0</v>
      </c>
      <c r="AG1055" s="7">
        <v>0</v>
      </c>
      <c r="AH1055" s="7">
        <v>888.46</v>
      </c>
      <c r="AI1055" s="7">
        <v>1776.92</v>
      </c>
      <c r="AJ1055" s="7">
        <v>0</v>
      </c>
      <c r="AK1055" s="7">
        <v>888.46</v>
      </c>
      <c r="AL1055" s="7">
        <v>0</v>
      </c>
      <c r="AM1055" s="7">
        <v>0</v>
      </c>
      <c r="AN1055" s="7">
        <v>0</v>
      </c>
      <c r="AO1055" s="7">
        <v>888.46</v>
      </c>
      <c r="AP1055" s="7">
        <v>0</v>
      </c>
      <c r="AQ1055" s="7">
        <v>1776.92</v>
      </c>
      <c r="AR1055" s="7">
        <v>888.46</v>
      </c>
      <c r="AS1055" s="7">
        <v>0</v>
      </c>
      <c r="AT1055" s="7">
        <v>0</v>
      </c>
      <c r="AU1055" s="7">
        <v>888.46</v>
      </c>
      <c r="AV1055" s="7">
        <f t="shared" si="48"/>
        <v>10661.52</v>
      </c>
      <c r="AW1055" s="7">
        <f t="shared" si="49"/>
        <v>8944.75</v>
      </c>
      <c r="AX1055" s="7">
        <f t="shared" si="50"/>
        <v>8944.75</v>
      </c>
    </row>
    <row r="1056" spans="1:50" ht="99.95" customHeight="1" x14ac:dyDescent="0.25">
      <c r="A1056" s="1" t="s">
        <v>3</v>
      </c>
      <c r="B1056" s="1" t="s">
        <v>4</v>
      </c>
      <c r="C1056" s="1" t="s">
        <v>5</v>
      </c>
      <c r="D1056" s="1" t="s">
        <v>2998</v>
      </c>
      <c r="E1056" s="1" t="s">
        <v>2999</v>
      </c>
      <c r="F1056" s="1" t="s">
        <v>3000</v>
      </c>
      <c r="G1056" s="1" t="s">
        <v>3001</v>
      </c>
      <c r="H1056" s="6" t="s">
        <v>3105</v>
      </c>
      <c r="I1056" s="6" t="s">
        <v>2927</v>
      </c>
      <c r="J1056" s="6" t="s">
        <v>2928</v>
      </c>
      <c r="K1056" s="6" t="s">
        <v>3106</v>
      </c>
      <c r="L1056" s="7">
        <v>0</v>
      </c>
      <c r="M1056" s="7">
        <v>0</v>
      </c>
      <c r="N1056" s="7">
        <v>0</v>
      </c>
      <c r="O1056" s="7">
        <v>10080</v>
      </c>
      <c r="P1056" s="7">
        <v>1680</v>
      </c>
      <c r="Q1056" s="7">
        <v>840</v>
      </c>
      <c r="R1056" s="7">
        <v>0</v>
      </c>
      <c r="S1056" s="7">
        <v>0</v>
      </c>
      <c r="T1056" s="7">
        <v>840</v>
      </c>
      <c r="U1056" s="7">
        <v>0</v>
      </c>
      <c r="V1056" s="7">
        <v>1680</v>
      </c>
      <c r="W1056" s="7">
        <v>840</v>
      </c>
      <c r="X1056" s="7">
        <v>0</v>
      </c>
      <c r="Y1056" s="7">
        <v>840</v>
      </c>
      <c r="Z1056" s="7">
        <v>840</v>
      </c>
      <c r="AA1056" s="7">
        <v>0</v>
      </c>
      <c r="AB1056" s="7">
        <v>840</v>
      </c>
      <c r="AC1056" s="7">
        <v>840</v>
      </c>
      <c r="AD1056" s="7">
        <v>0</v>
      </c>
      <c r="AE1056" s="7">
        <v>0</v>
      </c>
      <c r="AF1056" s="7">
        <v>840</v>
      </c>
      <c r="AG1056" s="7">
        <v>0</v>
      </c>
      <c r="AH1056" s="7">
        <v>1680</v>
      </c>
      <c r="AI1056" s="7">
        <v>840</v>
      </c>
      <c r="AJ1056" s="7">
        <v>0</v>
      </c>
      <c r="AK1056" s="7">
        <v>0</v>
      </c>
      <c r="AL1056" s="7">
        <v>840</v>
      </c>
      <c r="AM1056" s="7">
        <v>0</v>
      </c>
      <c r="AN1056" s="7">
        <v>840</v>
      </c>
      <c r="AO1056" s="7">
        <v>840</v>
      </c>
      <c r="AP1056" s="7">
        <v>0</v>
      </c>
      <c r="AQ1056" s="7">
        <v>840</v>
      </c>
      <c r="AR1056" s="7">
        <v>0</v>
      </c>
      <c r="AS1056" s="7">
        <v>0</v>
      </c>
      <c r="AT1056" s="7">
        <v>1680</v>
      </c>
      <c r="AU1056" s="7">
        <v>1680</v>
      </c>
      <c r="AV1056" s="7">
        <f t="shared" si="48"/>
        <v>10080</v>
      </c>
      <c r="AW1056" s="7">
        <f t="shared" si="49"/>
        <v>10080</v>
      </c>
      <c r="AX1056" s="7">
        <f t="shared" si="50"/>
        <v>9240</v>
      </c>
    </row>
    <row r="1057" spans="1:50" ht="99.95" customHeight="1" x14ac:dyDescent="0.25">
      <c r="A1057" s="1" t="s">
        <v>3</v>
      </c>
      <c r="B1057" s="1" t="s">
        <v>4</v>
      </c>
      <c r="C1057" s="1" t="s">
        <v>5</v>
      </c>
      <c r="D1057" s="1" t="s">
        <v>2998</v>
      </c>
      <c r="E1057" s="1" t="s">
        <v>2999</v>
      </c>
      <c r="F1057" s="1" t="s">
        <v>3107</v>
      </c>
      <c r="G1057" s="1" t="s">
        <v>3001</v>
      </c>
      <c r="H1057" s="6" t="s">
        <v>3108</v>
      </c>
      <c r="I1057" s="6" t="s">
        <v>3003</v>
      </c>
      <c r="J1057" s="6" t="s">
        <v>3004</v>
      </c>
      <c r="K1057" s="6" t="s">
        <v>3109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0</v>
      </c>
      <c r="W1057" s="7">
        <v>0</v>
      </c>
      <c r="X1057" s="7">
        <v>0</v>
      </c>
      <c r="Y1057" s="7">
        <v>0</v>
      </c>
      <c r="Z1057" s="7">
        <v>0</v>
      </c>
      <c r="AA1057" s="7">
        <v>0</v>
      </c>
      <c r="AB1057" s="7">
        <v>0</v>
      </c>
      <c r="AC1057" s="7">
        <v>0</v>
      </c>
      <c r="AD1057" s="7">
        <v>0</v>
      </c>
      <c r="AE1057" s="7">
        <v>0</v>
      </c>
      <c r="AF1057" s="7">
        <v>0</v>
      </c>
      <c r="AG1057" s="7">
        <v>0</v>
      </c>
      <c r="AH1057" s="7">
        <v>0</v>
      </c>
      <c r="AI1057" s="7">
        <v>0</v>
      </c>
      <c r="AJ1057" s="7">
        <v>0</v>
      </c>
      <c r="AK1057" s="7">
        <v>0</v>
      </c>
      <c r="AL1057" s="7">
        <v>0</v>
      </c>
      <c r="AM1057" s="7">
        <v>0</v>
      </c>
      <c r="AN1057" s="7">
        <v>0</v>
      </c>
      <c r="AO1057" s="7">
        <v>0</v>
      </c>
      <c r="AP1057" s="7">
        <v>0</v>
      </c>
      <c r="AQ1057" s="7">
        <v>0</v>
      </c>
      <c r="AR1057" s="7">
        <v>0</v>
      </c>
      <c r="AS1057" s="7">
        <v>74473</v>
      </c>
      <c r="AT1057" s="7">
        <v>46433</v>
      </c>
      <c r="AU1057" s="7">
        <v>46433</v>
      </c>
      <c r="AV1057" s="7">
        <f t="shared" si="48"/>
        <v>74473</v>
      </c>
      <c r="AW1057" s="7">
        <f t="shared" si="49"/>
        <v>46433</v>
      </c>
      <c r="AX1057" s="7">
        <f t="shared" si="50"/>
        <v>46433</v>
      </c>
    </row>
    <row r="1058" spans="1:50" ht="99.95" customHeight="1" x14ac:dyDescent="0.25">
      <c r="A1058" s="1" t="s">
        <v>3</v>
      </c>
      <c r="B1058" s="1" t="s">
        <v>4</v>
      </c>
      <c r="C1058" s="1" t="s">
        <v>5</v>
      </c>
      <c r="D1058" s="1" t="s">
        <v>2998</v>
      </c>
      <c r="E1058" s="1" t="s">
        <v>2999</v>
      </c>
      <c r="F1058" s="1" t="s">
        <v>3107</v>
      </c>
      <c r="G1058" s="1" t="s">
        <v>3001</v>
      </c>
      <c r="H1058" s="6" t="s">
        <v>3110</v>
      </c>
      <c r="I1058" s="6" t="s">
        <v>3003</v>
      </c>
      <c r="J1058" s="6" t="s">
        <v>3004</v>
      </c>
      <c r="K1058" s="6" t="s">
        <v>3111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v>0</v>
      </c>
      <c r="Z1058" s="7">
        <v>0</v>
      </c>
      <c r="AA1058" s="7">
        <v>22581</v>
      </c>
      <c r="AB1058" s="7">
        <v>0</v>
      </c>
      <c r="AC1058" s="7">
        <v>0</v>
      </c>
      <c r="AD1058" s="7">
        <v>0</v>
      </c>
      <c r="AE1058" s="7">
        <v>0</v>
      </c>
      <c r="AF1058" s="7">
        <v>0</v>
      </c>
      <c r="AG1058" s="7">
        <v>0</v>
      </c>
      <c r="AH1058" s="7">
        <v>0</v>
      </c>
      <c r="AI1058" s="7">
        <v>0</v>
      </c>
      <c r="AJ1058" s="7">
        <v>0</v>
      </c>
      <c r="AK1058" s="7">
        <v>0</v>
      </c>
      <c r="AL1058" s="7">
        <v>0</v>
      </c>
      <c r="AM1058" s="7">
        <v>0</v>
      </c>
      <c r="AN1058" s="7">
        <v>22581</v>
      </c>
      <c r="AO1058" s="7">
        <v>22581</v>
      </c>
      <c r="AP1058" s="7">
        <v>0</v>
      </c>
      <c r="AQ1058" s="7">
        <v>0</v>
      </c>
      <c r="AR1058" s="7">
        <v>0</v>
      </c>
      <c r="AS1058" s="7">
        <v>0</v>
      </c>
      <c r="AT1058" s="7">
        <v>0</v>
      </c>
      <c r="AU1058" s="7">
        <v>0</v>
      </c>
      <c r="AV1058" s="7">
        <f t="shared" si="48"/>
        <v>22581</v>
      </c>
      <c r="AW1058" s="7">
        <f t="shared" si="49"/>
        <v>22581</v>
      </c>
      <c r="AX1058" s="7">
        <f t="shared" si="50"/>
        <v>22581</v>
      </c>
    </row>
    <row r="1059" spans="1:50" ht="99.95" customHeight="1" x14ac:dyDescent="0.25">
      <c r="A1059" s="1" t="s">
        <v>3</v>
      </c>
      <c r="B1059" s="1" t="s">
        <v>4</v>
      </c>
      <c r="C1059" s="1" t="s">
        <v>5</v>
      </c>
      <c r="D1059" s="1" t="s">
        <v>3112</v>
      </c>
      <c r="E1059" s="1" t="s">
        <v>3113</v>
      </c>
      <c r="F1059" s="1" t="s">
        <v>187</v>
      </c>
      <c r="G1059" s="1" t="s">
        <v>188</v>
      </c>
      <c r="H1059" s="6" t="s">
        <v>3114</v>
      </c>
      <c r="I1059" s="6" t="s">
        <v>194</v>
      </c>
      <c r="J1059" s="6" t="s">
        <v>195</v>
      </c>
      <c r="K1059" s="6" t="s">
        <v>3115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12055</v>
      </c>
      <c r="S1059" s="7">
        <v>0</v>
      </c>
      <c r="T1059" s="7">
        <v>0</v>
      </c>
      <c r="U1059" s="7">
        <v>-12055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7">
        <v>0</v>
      </c>
      <c r="AG1059" s="7">
        <v>0</v>
      </c>
      <c r="AH1059" s="7">
        <v>0</v>
      </c>
      <c r="AI1059" s="7">
        <v>0</v>
      </c>
      <c r="AJ1059" s="7">
        <v>0</v>
      </c>
      <c r="AK1059" s="7">
        <v>0</v>
      </c>
      <c r="AL1059" s="7">
        <v>0</v>
      </c>
      <c r="AM1059" s="7">
        <v>0</v>
      </c>
      <c r="AN1059" s="7">
        <v>0</v>
      </c>
      <c r="AO1059" s="7">
        <v>0</v>
      </c>
      <c r="AP1059" s="7">
        <v>0</v>
      </c>
      <c r="AQ1059" s="7">
        <v>0</v>
      </c>
      <c r="AR1059" s="7">
        <v>0</v>
      </c>
      <c r="AS1059" s="7">
        <v>0</v>
      </c>
      <c r="AT1059" s="7">
        <v>0</v>
      </c>
      <c r="AU1059" s="7">
        <v>0</v>
      </c>
      <c r="AV1059" s="7">
        <f t="shared" si="48"/>
        <v>0</v>
      </c>
      <c r="AW1059" s="7">
        <f t="shared" si="49"/>
        <v>0</v>
      </c>
      <c r="AX1059" s="7">
        <f t="shared" si="50"/>
        <v>0</v>
      </c>
    </row>
    <row r="1060" spans="1:50" ht="99.95" customHeight="1" x14ac:dyDescent="0.25">
      <c r="A1060" s="1" t="s">
        <v>3</v>
      </c>
      <c r="B1060" s="1" t="s">
        <v>4</v>
      </c>
      <c r="C1060" s="1" t="s">
        <v>5</v>
      </c>
      <c r="D1060" s="1" t="s">
        <v>3112</v>
      </c>
      <c r="E1060" s="1" t="s">
        <v>3113</v>
      </c>
      <c r="F1060" s="1" t="s">
        <v>92</v>
      </c>
      <c r="G1060" s="1" t="s">
        <v>93</v>
      </c>
      <c r="H1060" s="6" t="s">
        <v>3116</v>
      </c>
      <c r="I1060" s="6" t="s">
        <v>3117</v>
      </c>
      <c r="J1060" s="6" t="s">
        <v>3118</v>
      </c>
      <c r="K1060" s="6" t="s">
        <v>3119</v>
      </c>
      <c r="L1060" s="7">
        <v>995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995</v>
      </c>
      <c r="AC1060" s="7">
        <v>995</v>
      </c>
      <c r="AD1060" s="7">
        <v>0</v>
      </c>
      <c r="AE1060" s="7">
        <v>0</v>
      </c>
      <c r="AF1060" s="7">
        <v>0</v>
      </c>
      <c r="AG1060" s="7">
        <v>0</v>
      </c>
      <c r="AH1060" s="7">
        <v>0</v>
      </c>
      <c r="AI1060" s="7">
        <v>0</v>
      </c>
      <c r="AJ1060" s="7">
        <v>0</v>
      </c>
      <c r="AK1060" s="7">
        <v>0</v>
      </c>
      <c r="AL1060" s="7">
        <v>0</v>
      </c>
      <c r="AM1060" s="7">
        <v>0</v>
      </c>
      <c r="AN1060" s="7">
        <v>0</v>
      </c>
      <c r="AO1060" s="7">
        <v>0</v>
      </c>
      <c r="AP1060" s="7">
        <v>0</v>
      </c>
      <c r="AQ1060" s="7">
        <v>0</v>
      </c>
      <c r="AR1060" s="7">
        <v>0</v>
      </c>
      <c r="AS1060" s="7">
        <v>0</v>
      </c>
      <c r="AT1060" s="7">
        <v>0</v>
      </c>
      <c r="AU1060" s="7">
        <v>0</v>
      </c>
      <c r="AV1060" s="7">
        <f t="shared" si="48"/>
        <v>995</v>
      </c>
      <c r="AW1060" s="7">
        <f t="shared" si="49"/>
        <v>995</v>
      </c>
      <c r="AX1060" s="7">
        <f t="shared" si="50"/>
        <v>995</v>
      </c>
    </row>
    <row r="1061" spans="1:50" ht="99.95" customHeight="1" x14ac:dyDescent="0.25">
      <c r="A1061" s="1" t="s">
        <v>3</v>
      </c>
      <c r="B1061" s="1" t="s">
        <v>4</v>
      </c>
      <c r="C1061" s="1" t="s">
        <v>5</v>
      </c>
      <c r="D1061" s="1" t="s">
        <v>3120</v>
      </c>
      <c r="E1061" s="1" t="s">
        <v>3121</v>
      </c>
      <c r="F1061" s="1" t="s">
        <v>128</v>
      </c>
      <c r="G1061" s="1" t="s">
        <v>129</v>
      </c>
      <c r="H1061" s="6" t="s">
        <v>3122</v>
      </c>
      <c r="I1061" s="6" t="s">
        <v>3123</v>
      </c>
      <c r="J1061" s="6" t="s">
        <v>3124</v>
      </c>
      <c r="K1061" s="6" t="s">
        <v>3125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7">
        <v>0</v>
      </c>
      <c r="AG1061" s="7">
        <v>0</v>
      </c>
      <c r="AH1061" s="7">
        <v>0</v>
      </c>
      <c r="AI1061" s="7">
        <v>0</v>
      </c>
      <c r="AJ1061" s="7">
        <v>9041206.6600000001</v>
      </c>
      <c r="AK1061" s="7">
        <v>0</v>
      </c>
      <c r="AL1061" s="7">
        <v>0</v>
      </c>
      <c r="AM1061" s="7">
        <v>0</v>
      </c>
      <c r="AN1061" s="7">
        <v>9041206.6600000001</v>
      </c>
      <c r="AO1061" s="7">
        <v>9041206.6600000001</v>
      </c>
      <c r="AP1061" s="7">
        <v>0</v>
      </c>
      <c r="AQ1061" s="7">
        <v>0</v>
      </c>
      <c r="AR1061" s="7">
        <v>0</v>
      </c>
      <c r="AS1061" s="7">
        <v>0</v>
      </c>
      <c r="AT1061" s="7">
        <v>0</v>
      </c>
      <c r="AU1061" s="7">
        <v>0</v>
      </c>
      <c r="AV1061" s="7">
        <f t="shared" si="48"/>
        <v>9041206.6600000001</v>
      </c>
      <c r="AW1061" s="7">
        <f t="shared" si="49"/>
        <v>9041206.6600000001</v>
      </c>
      <c r="AX1061" s="7">
        <f t="shared" si="50"/>
        <v>9041206.6600000001</v>
      </c>
    </row>
    <row r="1062" spans="1:50" ht="99.95" customHeight="1" x14ac:dyDescent="0.25">
      <c r="A1062" s="1" t="s">
        <v>3</v>
      </c>
      <c r="B1062" s="1" t="s">
        <v>4</v>
      </c>
      <c r="C1062" s="1" t="s">
        <v>5</v>
      </c>
      <c r="D1062" s="1" t="s">
        <v>3120</v>
      </c>
      <c r="E1062" s="1" t="s">
        <v>3121</v>
      </c>
      <c r="F1062" s="1" t="s">
        <v>128</v>
      </c>
      <c r="G1062" s="1" t="s">
        <v>129</v>
      </c>
      <c r="H1062" s="6" t="s">
        <v>3126</v>
      </c>
      <c r="I1062" s="6" t="s">
        <v>3127</v>
      </c>
      <c r="J1062" s="6" t="s">
        <v>3128</v>
      </c>
      <c r="K1062" s="6" t="s">
        <v>3129</v>
      </c>
      <c r="L1062" s="7">
        <v>0</v>
      </c>
      <c r="M1062" s="7">
        <v>0</v>
      </c>
      <c r="N1062" s="7">
        <v>0</v>
      </c>
      <c r="O1062" s="7">
        <v>1653847.57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0</v>
      </c>
      <c r="X1062" s="7">
        <v>0</v>
      </c>
      <c r="Y1062" s="7">
        <v>166340.79999999999</v>
      </c>
      <c r="Z1062" s="7">
        <v>166340.79999999999</v>
      </c>
      <c r="AA1062" s="7">
        <v>0</v>
      </c>
      <c r="AB1062" s="7">
        <v>0</v>
      </c>
      <c r="AC1062" s="7">
        <v>0</v>
      </c>
      <c r="AD1062" s="7">
        <v>0</v>
      </c>
      <c r="AE1062" s="7">
        <v>0</v>
      </c>
      <c r="AF1062" s="7">
        <v>0</v>
      </c>
      <c r="AG1062" s="7">
        <v>0</v>
      </c>
      <c r="AH1062" s="7">
        <v>778115.14</v>
      </c>
      <c r="AI1062" s="7">
        <v>778115.14</v>
      </c>
      <c r="AJ1062" s="7">
        <v>1471742.25</v>
      </c>
      <c r="AK1062" s="7">
        <v>0</v>
      </c>
      <c r="AL1062" s="7">
        <v>0</v>
      </c>
      <c r="AM1062" s="7">
        <v>0</v>
      </c>
      <c r="AN1062" s="7">
        <v>437306.65</v>
      </c>
      <c r="AO1062" s="7">
        <v>437306.65</v>
      </c>
      <c r="AP1062" s="7">
        <v>0</v>
      </c>
      <c r="AQ1062" s="7">
        <v>1155887.5900000001</v>
      </c>
      <c r="AR1062" s="7">
        <v>297047.93</v>
      </c>
      <c r="AS1062" s="7">
        <v>0</v>
      </c>
      <c r="AT1062" s="7">
        <v>441650.7</v>
      </c>
      <c r="AU1062" s="7">
        <v>1300490.3600000001</v>
      </c>
      <c r="AV1062" s="7">
        <f t="shared" si="48"/>
        <v>3125589.8200000003</v>
      </c>
      <c r="AW1062" s="7">
        <f t="shared" si="49"/>
        <v>2979300.88</v>
      </c>
      <c r="AX1062" s="7">
        <f t="shared" si="50"/>
        <v>2979300.88</v>
      </c>
    </row>
    <row r="1063" spans="1:50" ht="99.95" customHeight="1" x14ac:dyDescent="0.25">
      <c r="A1063" s="1" t="s">
        <v>3</v>
      </c>
      <c r="B1063" s="1" t="s">
        <v>4</v>
      </c>
      <c r="C1063" s="1" t="s">
        <v>5</v>
      </c>
      <c r="D1063" s="1" t="s">
        <v>3120</v>
      </c>
      <c r="E1063" s="1" t="s">
        <v>3121</v>
      </c>
      <c r="F1063" s="1" t="s">
        <v>128</v>
      </c>
      <c r="G1063" s="1" t="s">
        <v>129</v>
      </c>
      <c r="H1063" s="6" t="s">
        <v>3130</v>
      </c>
      <c r="I1063" s="6" t="s">
        <v>3123</v>
      </c>
      <c r="J1063" s="6" t="s">
        <v>3124</v>
      </c>
      <c r="K1063" s="6" t="s">
        <v>3131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>
        <v>0</v>
      </c>
      <c r="X1063" s="7">
        <v>0</v>
      </c>
      <c r="Y1063" s="7">
        <v>0</v>
      </c>
      <c r="Z1063" s="7">
        <v>0</v>
      </c>
      <c r="AA1063" s="7">
        <v>0</v>
      </c>
      <c r="AB1063" s="7">
        <v>0</v>
      </c>
      <c r="AC1063" s="7">
        <v>0</v>
      </c>
      <c r="AD1063" s="7">
        <v>0</v>
      </c>
      <c r="AE1063" s="7">
        <v>0</v>
      </c>
      <c r="AF1063" s="7">
        <v>0</v>
      </c>
      <c r="AG1063" s="7">
        <v>9040986.1400000006</v>
      </c>
      <c r="AH1063" s="7">
        <v>0</v>
      </c>
      <c r="AI1063" s="7">
        <v>0</v>
      </c>
      <c r="AJ1063" s="7">
        <v>-9040986.1400000006</v>
      </c>
      <c r="AK1063" s="7">
        <v>0</v>
      </c>
      <c r="AL1063" s="7">
        <v>0</v>
      </c>
      <c r="AM1063" s="7">
        <v>0</v>
      </c>
      <c r="AN1063" s="7">
        <v>0</v>
      </c>
      <c r="AO1063" s="7">
        <v>0</v>
      </c>
      <c r="AP1063" s="7">
        <v>0</v>
      </c>
      <c r="AQ1063" s="7">
        <v>0</v>
      </c>
      <c r="AR1063" s="7">
        <v>0</v>
      </c>
      <c r="AS1063" s="7">
        <v>0</v>
      </c>
      <c r="AT1063" s="7">
        <v>0</v>
      </c>
      <c r="AU1063" s="7">
        <v>0</v>
      </c>
      <c r="AV1063" s="7">
        <f t="shared" si="48"/>
        <v>0</v>
      </c>
      <c r="AW1063" s="7">
        <f t="shared" si="49"/>
        <v>0</v>
      </c>
      <c r="AX1063" s="7">
        <f t="shared" si="50"/>
        <v>0</v>
      </c>
    </row>
    <row r="1064" spans="1:50" ht="99.95" customHeight="1" x14ac:dyDescent="0.25">
      <c r="A1064" s="1" t="s">
        <v>3</v>
      </c>
      <c r="B1064" s="1" t="s">
        <v>4</v>
      </c>
      <c r="C1064" s="1" t="s">
        <v>5</v>
      </c>
      <c r="D1064" s="1" t="s">
        <v>3120</v>
      </c>
      <c r="E1064" s="1" t="s">
        <v>3121</v>
      </c>
      <c r="F1064" s="1" t="s">
        <v>20</v>
      </c>
      <c r="G1064" s="1" t="s">
        <v>21</v>
      </c>
      <c r="H1064" s="6" t="s">
        <v>3132</v>
      </c>
      <c r="I1064" s="6" t="s">
        <v>3133</v>
      </c>
      <c r="J1064" s="6" t="s">
        <v>3134</v>
      </c>
      <c r="K1064" s="6" t="s">
        <v>3135</v>
      </c>
      <c r="L1064" s="7">
        <v>500000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1000000</v>
      </c>
      <c r="V1064" s="7">
        <v>874282.82</v>
      </c>
      <c r="W1064" s="7">
        <v>874282.82</v>
      </c>
      <c r="X1064" s="7">
        <v>0</v>
      </c>
      <c r="Y1064" s="7">
        <v>373050.8</v>
      </c>
      <c r="Z1064" s="7">
        <v>373050.8</v>
      </c>
      <c r="AA1064" s="7">
        <v>0</v>
      </c>
      <c r="AB1064" s="7">
        <v>230853.15</v>
      </c>
      <c r="AC1064" s="7">
        <v>230853.15</v>
      </c>
      <c r="AD1064" s="7">
        <v>1336086.6000000001</v>
      </c>
      <c r="AE1064" s="7">
        <v>164795.35</v>
      </c>
      <c r="AF1064" s="7">
        <v>2471.9299999999998</v>
      </c>
      <c r="AG1064" s="7">
        <v>0</v>
      </c>
      <c r="AH1064" s="7">
        <v>106961.85</v>
      </c>
      <c r="AI1064" s="7">
        <v>269285.27</v>
      </c>
      <c r="AJ1064" s="7">
        <v>0</v>
      </c>
      <c r="AK1064" s="7">
        <v>117395.95</v>
      </c>
      <c r="AL1064" s="7">
        <v>117395.95</v>
      </c>
      <c r="AM1064" s="7">
        <v>0</v>
      </c>
      <c r="AN1064" s="7">
        <v>124038.65</v>
      </c>
      <c r="AO1064" s="7">
        <v>124038.65</v>
      </c>
      <c r="AP1064" s="7">
        <v>0</v>
      </c>
      <c r="AQ1064" s="7">
        <v>0</v>
      </c>
      <c r="AR1064" s="7">
        <v>0</v>
      </c>
      <c r="AS1064" s="7">
        <v>0</v>
      </c>
      <c r="AT1064" s="7">
        <v>208493.98</v>
      </c>
      <c r="AU1064" s="7">
        <v>113120</v>
      </c>
      <c r="AV1064" s="7">
        <f t="shared" si="48"/>
        <v>2836086.6</v>
      </c>
      <c r="AW1064" s="7">
        <f t="shared" si="49"/>
        <v>2199872.5499999998</v>
      </c>
      <c r="AX1064" s="7">
        <f t="shared" si="50"/>
        <v>2104498.5699999994</v>
      </c>
    </row>
    <row r="1065" spans="1:50" ht="99.95" customHeight="1" x14ac:dyDescent="0.25">
      <c r="A1065" s="1" t="s">
        <v>3</v>
      </c>
      <c r="B1065" s="1" t="s">
        <v>4</v>
      </c>
      <c r="C1065" s="1" t="s">
        <v>5</v>
      </c>
      <c r="D1065" s="1" t="s">
        <v>3120</v>
      </c>
      <c r="E1065" s="1" t="s">
        <v>3121</v>
      </c>
      <c r="F1065" s="1" t="s">
        <v>20</v>
      </c>
      <c r="G1065" s="1" t="s">
        <v>21</v>
      </c>
      <c r="H1065" s="6" t="s">
        <v>3136</v>
      </c>
      <c r="I1065" s="6" t="s">
        <v>3137</v>
      </c>
      <c r="J1065" s="6" t="s">
        <v>3138</v>
      </c>
      <c r="K1065" s="6" t="s">
        <v>3139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0</v>
      </c>
      <c r="V1065" s="7">
        <v>0</v>
      </c>
      <c r="W1065" s="7">
        <v>0</v>
      </c>
      <c r="X1065" s="7">
        <v>0</v>
      </c>
      <c r="Y1065" s="7">
        <v>0</v>
      </c>
      <c r="Z1065" s="7">
        <v>0</v>
      </c>
      <c r="AA1065" s="7">
        <v>0</v>
      </c>
      <c r="AB1065" s="7">
        <v>0</v>
      </c>
      <c r="AC1065" s="7">
        <v>0</v>
      </c>
      <c r="AD1065" s="7">
        <v>0</v>
      </c>
      <c r="AE1065" s="7">
        <v>0</v>
      </c>
      <c r="AF1065" s="7">
        <v>0</v>
      </c>
      <c r="AG1065" s="7">
        <v>0</v>
      </c>
      <c r="AH1065" s="7">
        <v>0</v>
      </c>
      <c r="AI1065" s="7">
        <v>0</v>
      </c>
      <c r="AJ1065" s="7">
        <v>0</v>
      </c>
      <c r="AK1065" s="7">
        <v>0</v>
      </c>
      <c r="AL1065" s="7">
        <v>0</v>
      </c>
      <c r="AM1065" s="7">
        <v>237420.48</v>
      </c>
      <c r="AN1065" s="7">
        <v>0</v>
      </c>
      <c r="AO1065" s="7">
        <v>0</v>
      </c>
      <c r="AP1065" s="7">
        <v>0</v>
      </c>
      <c r="AQ1065" s="7">
        <v>44846.09</v>
      </c>
      <c r="AR1065" s="7">
        <v>44846.09</v>
      </c>
      <c r="AS1065" s="7">
        <v>-34294.07</v>
      </c>
      <c r="AT1065" s="7">
        <v>158280.32000000001</v>
      </c>
      <c r="AU1065" s="7">
        <v>158280.32000000001</v>
      </c>
      <c r="AV1065" s="7">
        <f t="shared" si="48"/>
        <v>203126.41</v>
      </c>
      <c r="AW1065" s="7">
        <f t="shared" si="49"/>
        <v>203126.41</v>
      </c>
      <c r="AX1065" s="7">
        <f t="shared" si="50"/>
        <v>203126.41</v>
      </c>
    </row>
    <row r="1066" spans="1:50" ht="99.95" customHeight="1" x14ac:dyDescent="0.25">
      <c r="A1066" s="1" t="s">
        <v>3</v>
      </c>
      <c r="B1066" s="1" t="s">
        <v>4</v>
      </c>
      <c r="C1066" s="1" t="s">
        <v>5</v>
      </c>
      <c r="D1066" s="1" t="s">
        <v>3140</v>
      </c>
      <c r="E1066" s="1" t="s">
        <v>3141</v>
      </c>
      <c r="F1066" s="1" t="s">
        <v>3142</v>
      </c>
      <c r="G1066" s="1" t="s">
        <v>3143</v>
      </c>
      <c r="H1066" s="6" t="s">
        <v>3144</v>
      </c>
      <c r="I1066" s="6" t="s">
        <v>3145</v>
      </c>
      <c r="J1066" s="6" t="s">
        <v>3146</v>
      </c>
      <c r="K1066" s="6" t="s">
        <v>3147</v>
      </c>
      <c r="L1066" s="7">
        <v>465414.46</v>
      </c>
      <c r="M1066" s="7">
        <v>243860.38</v>
      </c>
      <c r="N1066" s="7">
        <v>0</v>
      </c>
      <c r="O1066" s="7">
        <v>3466666.67</v>
      </c>
      <c r="P1066" s="7">
        <v>234036.41</v>
      </c>
      <c r="Q1066" s="7">
        <v>243860.38</v>
      </c>
      <c r="R1066" s="7">
        <v>0</v>
      </c>
      <c r="S1066" s="7">
        <v>321191.48</v>
      </c>
      <c r="T1066" s="7">
        <v>234036.41</v>
      </c>
      <c r="U1066" s="7">
        <v>0</v>
      </c>
      <c r="V1066" s="7">
        <v>360259.39</v>
      </c>
      <c r="W1066" s="7">
        <v>321191.48</v>
      </c>
      <c r="X1066" s="7">
        <v>0</v>
      </c>
      <c r="Y1066" s="7">
        <v>222372.55</v>
      </c>
      <c r="Z1066" s="7">
        <v>360259.39</v>
      </c>
      <c r="AA1066" s="7">
        <v>0</v>
      </c>
      <c r="AB1066" s="7">
        <v>250786.32</v>
      </c>
      <c r="AC1066" s="7">
        <v>222372.55</v>
      </c>
      <c r="AD1066" s="7">
        <v>0</v>
      </c>
      <c r="AE1066" s="7">
        <v>0</v>
      </c>
      <c r="AF1066" s="7">
        <v>250786.32</v>
      </c>
      <c r="AG1066" s="7">
        <v>0</v>
      </c>
      <c r="AH1066" s="7">
        <v>460303.69</v>
      </c>
      <c r="AI1066" s="7">
        <v>229161.74</v>
      </c>
      <c r="AJ1066" s="7">
        <v>0</v>
      </c>
      <c r="AK1066" s="7">
        <v>0</v>
      </c>
      <c r="AL1066" s="7">
        <v>231141.95</v>
      </c>
      <c r="AM1066" s="7">
        <v>0</v>
      </c>
      <c r="AN1066" s="7">
        <v>245476.28</v>
      </c>
      <c r="AO1066" s="7">
        <v>245476.28</v>
      </c>
      <c r="AP1066" s="7">
        <v>0</v>
      </c>
      <c r="AQ1066" s="7">
        <v>261352.89</v>
      </c>
      <c r="AR1066" s="7">
        <v>27644.04</v>
      </c>
      <c r="AS1066" s="7">
        <v>-872441.74</v>
      </c>
      <c r="AT1066" s="7">
        <v>454278.16</v>
      </c>
      <c r="AU1066" s="7">
        <v>233708.85</v>
      </c>
      <c r="AV1066" s="7">
        <f t="shared" si="48"/>
        <v>3059639.3899999997</v>
      </c>
      <c r="AW1066" s="7">
        <f t="shared" si="49"/>
        <v>3053917.5500000003</v>
      </c>
      <c r="AX1066" s="7">
        <f t="shared" si="50"/>
        <v>2599639.39</v>
      </c>
    </row>
    <row r="1067" spans="1:50" ht="99.95" customHeight="1" x14ac:dyDescent="0.25">
      <c r="A1067" s="1" t="s">
        <v>3</v>
      </c>
      <c r="B1067" s="1" t="s">
        <v>4</v>
      </c>
      <c r="C1067" s="1" t="s">
        <v>5</v>
      </c>
      <c r="D1067" s="1" t="s">
        <v>3140</v>
      </c>
      <c r="E1067" s="1" t="s">
        <v>3141</v>
      </c>
      <c r="F1067" s="1" t="s">
        <v>3148</v>
      </c>
      <c r="G1067" s="1" t="s">
        <v>3149</v>
      </c>
      <c r="H1067" s="6" t="s">
        <v>3150</v>
      </c>
      <c r="I1067" s="6" t="s">
        <v>141</v>
      </c>
      <c r="J1067" s="6" t="s">
        <v>142</v>
      </c>
      <c r="K1067" s="6" t="s">
        <v>3151</v>
      </c>
      <c r="L1067" s="7">
        <v>268594.14</v>
      </c>
      <c r="M1067" s="7">
        <v>12287.86</v>
      </c>
      <c r="N1067" s="7">
        <v>0</v>
      </c>
      <c r="O1067" s="7">
        <v>0</v>
      </c>
      <c r="P1067" s="7">
        <v>13201.52</v>
      </c>
      <c r="Q1067" s="7">
        <v>25489.38</v>
      </c>
      <c r="R1067" s="7">
        <v>0</v>
      </c>
      <c r="S1067" s="7">
        <v>19043.189999999999</v>
      </c>
      <c r="T1067" s="7">
        <v>19043.189999999999</v>
      </c>
      <c r="U1067" s="7">
        <v>0</v>
      </c>
      <c r="V1067" s="7">
        <v>19081.82</v>
      </c>
      <c r="W1067" s="7">
        <v>15262.18</v>
      </c>
      <c r="X1067" s="7">
        <v>0</v>
      </c>
      <c r="Y1067" s="7">
        <v>17245.189999999999</v>
      </c>
      <c r="Z1067" s="7">
        <v>16773.810000000001</v>
      </c>
      <c r="AA1067" s="7">
        <v>0</v>
      </c>
      <c r="AB1067" s="7">
        <v>20092.57</v>
      </c>
      <c r="AC1067" s="7">
        <v>24383.59</v>
      </c>
      <c r="AD1067" s="7">
        <v>0</v>
      </c>
      <c r="AE1067" s="7">
        <v>11058.41</v>
      </c>
      <c r="AF1067" s="7">
        <v>11058.41</v>
      </c>
      <c r="AG1067" s="7">
        <v>0</v>
      </c>
      <c r="AH1067" s="7">
        <v>0</v>
      </c>
      <c r="AI1067" s="7">
        <v>0</v>
      </c>
      <c r="AJ1067" s="7">
        <v>0</v>
      </c>
      <c r="AK1067" s="7">
        <v>26941.68</v>
      </c>
      <c r="AL1067" s="7">
        <v>26941.68</v>
      </c>
      <c r="AM1067" s="7">
        <v>0</v>
      </c>
      <c r="AN1067" s="7">
        <v>30011.3</v>
      </c>
      <c r="AO1067" s="7">
        <v>25501.65</v>
      </c>
      <c r="AP1067" s="7">
        <v>0</v>
      </c>
      <c r="AQ1067" s="7">
        <v>16210.86</v>
      </c>
      <c r="AR1067" s="7">
        <v>16516.11</v>
      </c>
      <c r="AS1067" s="7">
        <v>-66163.320000000007</v>
      </c>
      <c r="AT1067" s="7">
        <v>16089.11</v>
      </c>
      <c r="AU1067" s="7">
        <v>15460.79</v>
      </c>
      <c r="AV1067" s="7">
        <f t="shared" si="48"/>
        <v>202430.82</v>
      </c>
      <c r="AW1067" s="7">
        <f t="shared" si="49"/>
        <v>201263.50999999995</v>
      </c>
      <c r="AX1067" s="7">
        <f t="shared" si="50"/>
        <v>196430.79</v>
      </c>
    </row>
    <row r="1068" spans="1:50" ht="99.95" customHeight="1" x14ac:dyDescent="0.25">
      <c r="A1068" s="1" t="s">
        <v>3</v>
      </c>
      <c r="B1068" s="1" t="s">
        <v>4</v>
      </c>
      <c r="C1068" s="1" t="s">
        <v>5</v>
      </c>
      <c r="D1068" s="1" t="s">
        <v>3140</v>
      </c>
      <c r="E1068" s="1" t="s">
        <v>3141</v>
      </c>
      <c r="F1068" s="1" t="s">
        <v>3152</v>
      </c>
      <c r="G1068" s="1" t="s">
        <v>3153</v>
      </c>
      <c r="H1068" s="6" t="s">
        <v>3154</v>
      </c>
      <c r="I1068" s="6" t="s">
        <v>3155</v>
      </c>
      <c r="J1068" s="6" t="s">
        <v>3156</v>
      </c>
      <c r="K1068" s="6" t="s">
        <v>3157</v>
      </c>
      <c r="L1068" s="7">
        <v>271858.82</v>
      </c>
      <c r="M1068" s="7">
        <v>26402.9</v>
      </c>
      <c r="N1068" s="7">
        <v>0</v>
      </c>
      <c r="O1068" s="7">
        <v>0</v>
      </c>
      <c r="P1068" s="7">
        <v>0</v>
      </c>
      <c r="Q1068" s="7">
        <v>26402.9</v>
      </c>
      <c r="R1068" s="7">
        <v>0</v>
      </c>
      <c r="S1068" s="7">
        <v>18685.61</v>
      </c>
      <c r="T1068" s="7">
        <v>18685.61</v>
      </c>
      <c r="U1068" s="7">
        <v>0</v>
      </c>
      <c r="V1068" s="7">
        <v>20147.560000000001</v>
      </c>
      <c r="W1068" s="7">
        <v>20147.560000000001</v>
      </c>
      <c r="X1068" s="7">
        <v>0</v>
      </c>
      <c r="Y1068" s="7">
        <v>35282.370000000003</v>
      </c>
      <c r="Z1068" s="7">
        <v>17698.72</v>
      </c>
      <c r="AA1068" s="7">
        <v>0</v>
      </c>
      <c r="AB1068" s="7">
        <v>0</v>
      </c>
      <c r="AC1068" s="7">
        <v>17583.650000000001</v>
      </c>
      <c r="AD1068" s="7">
        <v>0</v>
      </c>
      <c r="AE1068" s="7">
        <v>36787.72</v>
      </c>
      <c r="AF1068" s="7">
        <v>16320.58</v>
      </c>
      <c r="AG1068" s="7">
        <v>0</v>
      </c>
      <c r="AH1068" s="7">
        <v>0</v>
      </c>
      <c r="AI1068" s="7">
        <v>20467.14</v>
      </c>
      <c r="AJ1068" s="7">
        <v>0</v>
      </c>
      <c r="AK1068" s="7">
        <v>18384.54</v>
      </c>
      <c r="AL1068" s="7">
        <v>18384.54</v>
      </c>
      <c r="AM1068" s="7">
        <v>0</v>
      </c>
      <c r="AN1068" s="7">
        <v>19438.759999999998</v>
      </c>
      <c r="AO1068" s="7">
        <v>19438.759999999998</v>
      </c>
      <c r="AP1068" s="7">
        <v>0</v>
      </c>
      <c r="AQ1068" s="7">
        <v>21994.92</v>
      </c>
      <c r="AR1068" s="7">
        <v>21994.92</v>
      </c>
      <c r="AS1068" s="7">
        <v>-23954.21</v>
      </c>
      <c r="AT1068" s="7">
        <v>47666.79</v>
      </c>
      <c r="AU1068" s="7">
        <v>22186.83</v>
      </c>
      <c r="AV1068" s="7">
        <f t="shared" si="48"/>
        <v>247904.61000000002</v>
      </c>
      <c r="AW1068" s="7">
        <f t="shared" si="49"/>
        <v>244791.17</v>
      </c>
      <c r="AX1068" s="7">
        <f t="shared" si="50"/>
        <v>219311.21000000002</v>
      </c>
    </row>
    <row r="1069" spans="1:50" ht="99.95" customHeight="1" x14ac:dyDescent="0.25">
      <c r="A1069" s="1" t="s">
        <v>3</v>
      </c>
      <c r="B1069" s="1" t="s">
        <v>4</v>
      </c>
      <c r="C1069" s="1" t="s">
        <v>5</v>
      </c>
      <c r="D1069" s="1" t="s">
        <v>3140</v>
      </c>
      <c r="E1069" s="1" t="s">
        <v>3141</v>
      </c>
      <c r="F1069" s="1" t="s">
        <v>3152</v>
      </c>
      <c r="G1069" s="1" t="s">
        <v>3153</v>
      </c>
      <c r="H1069" s="6" t="s">
        <v>3158</v>
      </c>
      <c r="I1069" s="6" t="s">
        <v>3159</v>
      </c>
      <c r="J1069" s="6" t="s">
        <v>3160</v>
      </c>
      <c r="K1069" s="6" t="s">
        <v>3161</v>
      </c>
      <c r="L1069" s="7">
        <v>0</v>
      </c>
      <c r="M1069" s="7">
        <v>0</v>
      </c>
      <c r="N1069" s="7">
        <v>0</v>
      </c>
      <c r="O1069" s="7">
        <v>54177.32</v>
      </c>
      <c r="P1069" s="7">
        <v>5620.73</v>
      </c>
      <c r="Q1069" s="7">
        <v>0</v>
      </c>
      <c r="R1069" s="7">
        <v>0</v>
      </c>
      <c r="S1069" s="7">
        <v>4681.6499999999996</v>
      </c>
      <c r="T1069" s="7">
        <v>5620.73</v>
      </c>
      <c r="U1069" s="7">
        <v>0</v>
      </c>
      <c r="V1069" s="7">
        <v>4194.13</v>
      </c>
      <c r="W1069" s="7">
        <v>4681.6499999999996</v>
      </c>
      <c r="X1069" s="7">
        <v>0</v>
      </c>
      <c r="Y1069" s="7">
        <v>3950.73</v>
      </c>
      <c r="Z1069" s="7">
        <v>4194.13</v>
      </c>
      <c r="AA1069" s="7">
        <v>0</v>
      </c>
      <c r="AB1069" s="7">
        <v>4002.54</v>
      </c>
      <c r="AC1069" s="7">
        <v>3950.73</v>
      </c>
      <c r="AD1069" s="7">
        <v>0</v>
      </c>
      <c r="AE1069" s="7">
        <v>3302.58</v>
      </c>
      <c r="AF1069" s="7">
        <v>7305.12</v>
      </c>
      <c r="AG1069" s="7">
        <v>0</v>
      </c>
      <c r="AH1069" s="7">
        <v>2956.07</v>
      </c>
      <c r="AI1069" s="7">
        <v>2956.07</v>
      </c>
      <c r="AJ1069" s="7">
        <v>0</v>
      </c>
      <c r="AK1069" s="7">
        <v>2817.91</v>
      </c>
      <c r="AL1069" s="7">
        <v>2817.91</v>
      </c>
      <c r="AM1069" s="7">
        <v>0</v>
      </c>
      <c r="AN1069" s="7">
        <v>7164.01</v>
      </c>
      <c r="AO1069" s="7">
        <v>0</v>
      </c>
      <c r="AP1069" s="7">
        <v>0</v>
      </c>
      <c r="AQ1069" s="7">
        <v>3544.21</v>
      </c>
      <c r="AR1069" s="7">
        <v>10708.22</v>
      </c>
      <c r="AS1069" s="7">
        <v>-2201.4</v>
      </c>
      <c r="AT1069" s="7">
        <v>3741.36</v>
      </c>
      <c r="AU1069" s="7">
        <v>3741.36</v>
      </c>
      <c r="AV1069" s="7">
        <f t="shared" si="48"/>
        <v>51975.92</v>
      </c>
      <c r="AW1069" s="7">
        <f t="shared" si="49"/>
        <v>45975.92</v>
      </c>
      <c r="AX1069" s="7">
        <f t="shared" si="50"/>
        <v>45975.92</v>
      </c>
    </row>
    <row r="1070" spans="1:50" ht="99.95" customHeight="1" x14ac:dyDescent="0.25">
      <c r="A1070" s="1" t="s">
        <v>3</v>
      </c>
      <c r="B1070" s="1" t="s">
        <v>4</v>
      </c>
      <c r="C1070" s="1" t="s">
        <v>5</v>
      </c>
      <c r="D1070" s="1" t="s">
        <v>3140</v>
      </c>
      <c r="E1070" s="1" t="s">
        <v>3141</v>
      </c>
      <c r="F1070" s="1" t="s">
        <v>431</v>
      </c>
      <c r="G1070" s="1" t="s">
        <v>432</v>
      </c>
      <c r="H1070" s="6" t="s">
        <v>3162</v>
      </c>
      <c r="I1070" s="6" t="s">
        <v>3163</v>
      </c>
      <c r="J1070" s="6" t="s">
        <v>3164</v>
      </c>
      <c r="K1070" s="6" t="s">
        <v>3165</v>
      </c>
      <c r="L1070" s="7">
        <v>0</v>
      </c>
      <c r="M1070" s="7">
        <v>0</v>
      </c>
      <c r="N1070" s="7">
        <v>0</v>
      </c>
      <c r="O1070" s="7">
        <v>2592.7199999999998</v>
      </c>
      <c r="P1070" s="7">
        <v>576.16</v>
      </c>
      <c r="Q1070" s="7">
        <v>0</v>
      </c>
      <c r="R1070" s="7">
        <v>0</v>
      </c>
      <c r="S1070" s="7">
        <v>0</v>
      </c>
      <c r="T1070" s="7">
        <v>576.16</v>
      </c>
      <c r="U1070" s="7">
        <v>0</v>
      </c>
      <c r="V1070" s="7">
        <v>0</v>
      </c>
      <c r="W1070" s="7">
        <v>0</v>
      </c>
      <c r="X1070" s="7">
        <v>0</v>
      </c>
      <c r="Y1070" s="7">
        <v>375.98</v>
      </c>
      <c r="Z1070" s="7">
        <v>375.98</v>
      </c>
      <c r="AA1070" s="7">
        <v>0</v>
      </c>
      <c r="AB1070" s="7">
        <v>0</v>
      </c>
      <c r="AC1070" s="7">
        <v>0</v>
      </c>
      <c r="AD1070" s="7">
        <v>19711.55</v>
      </c>
      <c r="AE1070" s="7">
        <v>373.97</v>
      </c>
      <c r="AF1070" s="7">
        <v>0</v>
      </c>
      <c r="AG1070" s="7">
        <v>0</v>
      </c>
      <c r="AH1070" s="7">
        <v>767.81</v>
      </c>
      <c r="AI1070" s="7">
        <v>1141.78</v>
      </c>
      <c r="AJ1070" s="7">
        <v>0</v>
      </c>
      <c r="AK1070" s="7">
        <v>0</v>
      </c>
      <c r="AL1070" s="7">
        <v>0</v>
      </c>
      <c r="AM1070" s="7">
        <v>0</v>
      </c>
      <c r="AN1070" s="7">
        <v>1286.67</v>
      </c>
      <c r="AO1070" s="7">
        <v>984.87</v>
      </c>
      <c r="AP1070" s="7">
        <v>0</v>
      </c>
      <c r="AQ1070" s="7">
        <v>0</v>
      </c>
      <c r="AR1070" s="7">
        <v>301.8</v>
      </c>
      <c r="AS1070" s="7">
        <v>0</v>
      </c>
      <c r="AT1070" s="7">
        <v>371.04</v>
      </c>
      <c r="AU1070" s="7">
        <v>371.04</v>
      </c>
      <c r="AV1070" s="7">
        <f t="shared" si="48"/>
        <v>22304.27</v>
      </c>
      <c r="AW1070" s="7">
        <f t="shared" si="49"/>
        <v>3751.63</v>
      </c>
      <c r="AX1070" s="7">
        <f t="shared" si="50"/>
        <v>3751.63</v>
      </c>
    </row>
    <row r="1071" spans="1:50" ht="99.95" customHeight="1" x14ac:dyDescent="0.25">
      <c r="A1071" s="1" t="s">
        <v>3</v>
      </c>
      <c r="B1071" s="1" t="s">
        <v>4</v>
      </c>
      <c r="C1071" s="1" t="s">
        <v>5</v>
      </c>
      <c r="D1071" s="1" t="s">
        <v>3140</v>
      </c>
      <c r="E1071" s="1" t="s">
        <v>3141</v>
      </c>
      <c r="F1071" s="1" t="s">
        <v>451</v>
      </c>
      <c r="G1071" s="1" t="s">
        <v>452</v>
      </c>
      <c r="H1071" s="6" t="s">
        <v>3166</v>
      </c>
      <c r="I1071" s="6" t="s">
        <v>458</v>
      </c>
      <c r="J1071" s="6" t="s">
        <v>459</v>
      </c>
      <c r="K1071" s="6" t="s">
        <v>3167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7">
        <v>0</v>
      </c>
      <c r="U1071" s="7">
        <v>0</v>
      </c>
      <c r="V1071" s="7">
        <v>0</v>
      </c>
      <c r="W1071" s="7">
        <v>0</v>
      </c>
      <c r="X1071" s="7">
        <v>24763.17</v>
      </c>
      <c r="Y1071" s="7">
        <v>0</v>
      </c>
      <c r="Z1071" s="7">
        <v>0</v>
      </c>
      <c r="AA1071" s="7">
        <v>0</v>
      </c>
      <c r="AB1071" s="7">
        <v>11005.85</v>
      </c>
      <c r="AC1071" s="7">
        <v>11005.85</v>
      </c>
      <c r="AD1071" s="7">
        <v>0</v>
      </c>
      <c r="AE1071" s="7">
        <v>0</v>
      </c>
      <c r="AF1071" s="7">
        <v>0</v>
      </c>
      <c r="AG1071" s="7">
        <v>0</v>
      </c>
      <c r="AH1071" s="7">
        <v>13757.32</v>
      </c>
      <c r="AI1071" s="7">
        <v>13757.32</v>
      </c>
      <c r="AJ1071" s="7">
        <v>0</v>
      </c>
      <c r="AK1071" s="7">
        <v>0</v>
      </c>
      <c r="AL1071" s="7">
        <v>0</v>
      </c>
      <c r="AM1071" s="7">
        <v>0</v>
      </c>
      <c r="AN1071" s="7">
        <v>0</v>
      </c>
      <c r="AO1071" s="7">
        <v>0</v>
      </c>
      <c r="AP1071" s="7">
        <v>0</v>
      </c>
      <c r="AQ1071" s="7">
        <v>0</v>
      </c>
      <c r="AR1071" s="7">
        <v>0</v>
      </c>
      <c r="AS1071" s="7">
        <v>0</v>
      </c>
      <c r="AT1071" s="7">
        <v>0</v>
      </c>
      <c r="AU1071" s="7">
        <v>0</v>
      </c>
      <c r="AV1071" s="7">
        <f t="shared" si="48"/>
        <v>24763.17</v>
      </c>
      <c r="AW1071" s="7">
        <f t="shared" si="49"/>
        <v>24763.17</v>
      </c>
      <c r="AX1071" s="7">
        <f t="shared" si="50"/>
        <v>24763.17</v>
      </c>
    </row>
    <row r="1072" spans="1:50" ht="99.95" customHeight="1" x14ac:dyDescent="0.25">
      <c r="A1072" s="1" t="s">
        <v>3</v>
      </c>
      <c r="B1072" s="1" t="s">
        <v>4</v>
      </c>
      <c r="C1072" s="1" t="s">
        <v>5</v>
      </c>
      <c r="D1072" s="1" t="s">
        <v>3140</v>
      </c>
      <c r="E1072" s="1" t="s">
        <v>3141</v>
      </c>
      <c r="F1072" s="1" t="s">
        <v>128</v>
      </c>
      <c r="G1072" s="1" t="s">
        <v>129</v>
      </c>
      <c r="H1072" s="6" t="s">
        <v>3162</v>
      </c>
      <c r="I1072" s="6" t="s">
        <v>141</v>
      </c>
      <c r="J1072" s="6" t="s">
        <v>142</v>
      </c>
      <c r="K1072" s="6" t="s">
        <v>3168</v>
      </c>
      <c r="L1072" s="7">
        <v>0</v>
      </c>
      <c r="M1072" s="7">
        <v>0</v>
      </c>
      <c r="N1072" s="7">
        <v>0</v>
      </c>
      <c r="O1072" s="7">
        <v>322969.02</v>
      </c>
      <c r="P1072" s="7">
        <v>83058.990000000005</v>
      </c>
      <c r="Q1072" s="7">
        <v>0</v>
      </c>
      <c r="R1072" s="7">
        <v>0</v>
      </c>
      <c r="S1072" s="7">
        <v>88419.61</v>
      </c>
      <c r="T1072" s="7">
        <v>171478.6</v>
      </c>
      <c r="U1072" s="7">
        <v>0</v>
      </c>
      <c r="V1072" s="7">
        <v>0</v>
      </c>
      <c r="W1072" s="7">
        <v>0</v>
      </c>
      <c r="X1072" s="7">
        <v>0</v>
      </c>
      <c r="Y1072" s="7">
        <v>130874.49</v>
      </c>
      <c r="Z1072" s="7">
        <v>130874.49</v>
      </c>
      <c r="AA1072" s="7">
        <v>0</v>
      </c>
      <c r="AB1072" s="7">
        <v>0</v>
      </c>
      <c r="AC1072" s="7">
        <v>0</v>
      </c>
      <c r="AD1072" s="7">
        <v>568800</v>
      </c>
      <c r="AE1072" s="7">
        <v>124839.31</v>
      </c>
      <c r="AF1072" s="7">
        <v>0</v>
      </c>
      <c r="AG1072" s="7">
        <v>0</v>
      </c>
      <c r="AH1072" s="7">
        <v>86127.85</v>
      </c>
      <c r="AI1072" s="7">
        <v>210967.16</v>
      </c>
      <c r="AJ1072" s="7">
        <v>0</v>
      </c>
      <c r="AK1072" s="7">
        <v>89288.6</v>
      </c>
      <c r="AL1072" s="7">
        <v>89288.6</v>
      </c>
      <c r="AM1072" s="7">
        <v>0</v>
      </c>
      <c r="AN1072" s="7">
        <v>178621.15</v>
      </c>
      <c r="AO1072" s="7">
        <v>89302.46</v>
      </c>
      <c r="AP1072" s="7">
        <v>0</v>
      </c>
      <c r="AQ1072" s="7">
        <v>0</v>
      </c>
      <c r="AR1072" s="7">
        <v>89318.69</v>
      </c>
      <c r="AS1072" s="7">
        <v>180000</v>
      </c>
      <c r="AT1072" s="7">
        <v>268365.03999999998</v>
      </c>
      <c r="AU1072" s="7">
        <v>268365.03999999998</v>
      </c>
      <c r="AV1072" s="7">
        <f t="shared" si="48"/>
        <v>1071769.02</v>
      </c>
      <c r="AW1072" s="7">
        <f t="shared" si="49"/>
        <v>1049595.04</v>
      </c>
      <c r="AX1072" s="7">
        <f t="shared" si="50"/>
        <v>1049595.04</v>
      </c>
    </row>
    <row r="1073" spans="1:50" ht="99.95" customHeight="1" x14ac:dyDescent="0.25">
      <c r="A1073" s="1" t="s">
        <v>3</v>
      </c>
      <c r="B1073" s="1" t="s">
        <v>4</v>
      </c>
      <c r="C1073" s="1" t="s">
        <v>5</v>
      </c>
      <c r="D1073" s="1" t="s">
        <v>3140</v>
      </c>
      <c r="E1073" s="1" t="s">
        <v>3141</v>
      </c>
      <c r="F1073" s="1" t="s">
        <v>3169</v>
      </c>
      <c r="G1073" s="1" t="s">
        <v>3170</v>
      </c>
      <c r="H1073" s="6" t="s">
        <v>3171</v>
      </c>
      <c r="I1073" s="6" t="s">
        <v>3172</v>
      </c>
      <c r="J1073" s="6" t="s">
        <v>3173</v>
      </c>
      <c r="K1073" s="6" t="s">
        <v>3174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10221.780000000001</v>
      </c>
      <c r="S1073" s="7">
        <v>907.66</v>
      </c>
      <c r="T1073" s="7">
        <v>0</v>
      </c>
      <c r="U1073" s="7">
        <v>0</v>
      </c>
      <c r="V1073" s="7">
        <v>254.82</v>
      </c>
      <c r="W1073" s="7">
        <v>1162.48</v>
      </c>
      <c r="X1073" s="7">
        <v>0</v>
      </c>
      <c r="Y1073" s="7">
        <v>425.67</v>
      </c>
      <c r="Z1073" s="7">
        <v>0</v>
      </c>
      <c r="AA1073" s="7">
        <v>0</v>
      </c>
      <c r="AB1073" s="7">
        <v>384.14</v>
      </c>
      <c r="AC1073" s="7">
        <v>809.81</v>
      </c>
      <c r="AD1073" s="7">
        <v>0</v>
      </c>
      <c r="AE1073" s="7">
        <v>376.68</v>
      </c>
      <c r="AF1073" s="7">
        <v>376.68</v>
      </c>
      <c r="AG1073" s="7">
        <v>0</v>
      </c>
      <c r="AH1073" s="7">
        <v>361</v>
      </c>
      <c r="AI1073" s="7">
        <v>361</v>
      </c>
      <c r="AJ1073" s="7">
        <v>0</v>
      </c>
      <c r="AK1073" s="7">
        <v>352.22</v>
      </c>
      <c r="AL1073" s="7">
        <v>352.22</v>
      </c>
      <c r="AM1073" s="7">
        <v>842.25</v>
      </c>
      <c r="AN1073" s="7">
        <v>444.31</v>
      </c>
      <c r="AO1073" s="7">
        <v>444.31</v>
      </c>
      <c r="AP1073" s="7">
        <v>0</v>
      </c>
      <c r="AQ1073" s="7">
        <v>396.96</v>
      </c>
      <c r="AR1073" s="7">
        <v>396.96</v>
      </c>
      <c r="AS1073" s="7">
        <v>-5946.22</v>
      </c>
      <c r="AT1073" s="7">
        <v>372.1</v>
      </c>
      <c r="AU1073" s="7">
        <v>372.1</v>
      </c>
      <c r="AV1073" s="7">
        <f t="shared" si="48"/>
        <v>5117.8100000000004</v>
      </c>
      <c r="AW1073" s="7">
        <f t="shared" si="49"/>
        <v>4275.5599999999995</v>
      </c>
      <c r="AX1073" s="7">
        <f t="shared" si="50"/>
        <v>4275.5599999999995</v>
      </c>
    </row>
    <row r="1074" spans="1:50" ht="99.95" customHeight="1" x14ac:dyDescent="0.25">
      <c r="A1074" s="1" t="s">
        <v>3</v>
      </c>
      <c r="B1074" s="1" t="s">
        <v>4</v>
      </c>
      <c r="C1074" s="1" t="s">
        <v>5</v>
      </c>
      <c r="D1074" s="1" t="s">
        <v>3140</v>
      </c>
      <c r="E1074" s="1" t="s">
        <v>3141</v>
      </c>
      <c r="F1074" s="1" t="s">
        <v>3175</v>
      </c>
      <c r="G1074" s="1" t="s">
        <v>3176</v>
      </c>
      <c r="H1074" s="6" t="s">
        <v>3166</v>
      </c>
      <c r="I1074" s="6" t="s">
        <v>458</v>
      </c>
      <c r="J1074" s="6" t="s">
        <v>459</v>
      </c>
      <c r="K1074" s="6" t="s">
        <v>3177</v>
      </c>
      <c r="L1074" s="7">
        <v>58086.16</v>
      </c>
      <c r="M1074" s="7">
        <v>0</v>
      </c>
      <c r="N1074" s="7">
        <v>0</v>
      </c>
      <c r="O1074" s="7">
        <v>0</v>
      </c>
      <c r="P1074" s="7">
        <v>4047.15</v>
      </c>
      <c r="Q1074" s="7">
        <v>4047.15</v>
      </c>
      <c r="R1074" s="7">
        <v>0</v>
      </c>
      <c r="S1074" s="7">
        <v>5155.17</v>
      </c>
      <c r="T1074" s="7">
        <v>5155.17</v>
      </c>
      <c r="U1074" s="7">
        <v>0</v>
      </c>
      <c r="V1074" s="7">
        <v>4116.2700000000004</v>
      </c>
      <c r="W1074" s="7">
        <v>4116.2700000000004</v>
      </c>
      <c r="X1074" s="7">
        <v>0</v>
      </c>
      <c r="Y1074" s="7">
        <v>4914.54</v>
      </c>
      <c r="Z1074" s="7">
        <v>4914.54</v>
      </c>
      <c r="AA1074" s="7">
        <v>0</v>
      </c>
      <c r="AB1074" s="7">
        <v>4937.29</v>
      </c>
      <c r="AC1074" s="7">
        <v>4937.29</v>
      </c>
      <c r="AD1074" s="7">
        <v>0</v>
      </c>
      <c r="AE1074" s="7">
        <v>3950.9</v>
      </c>
      <c r="AF1074" s="7">
        <v>3950.9</v>
      </c>
      <c r="AG1074" s="7">
        <v>0</v>
      </c>
      <c r="AH1074" s="7">
        <v>4149.2700000000004</v>
      </c>
      <c r="AI1074" s="7">
        <v>4149.2700000000004</v>
      </c>
      <c r="AJ1074" s="7">
        <v>0</v>
      </c>
      <c r="AK1074" s="7">
        <v>3884.31</v>
      </c>
      <c r="AL1074" s="7">
        <v>3884.31</v>
      </c>
      <c r="AM1074" s="7">
        <v>0</v>
      </c>
      <c r="AN1074" s="7">
        <v>3915.21</v>
      </c>
      <c r="AO1074" s="7">
        <v>3915.21</v>
      </c>
      <c r="AP1074" s="7">
        <v>0</v>
      </c>
      <c r="AQ1074" s="7">
        <v>4068.64</v>
      </c>
      <c r="AR1074" s="7">
        <v>4068.64</v>
      </c>
      <c r="AS1074" s="7">
        <v>-4211.5200000000004</v>
      </c>
      <c r="AT1074" s="7">
        <v>10735.89</v>
      </c>
      <c r="AU1074" s="7">
        <v>4976.82</v>
      </c>
      <c r="AV1074" s="7">
        <f t="shared" si="48"/>
        <v>53874.64</v>
      </c>
      <c r="AW1074" s="7">
        <f t="shared" si="49"/>
        <v>53874.64</v>
      </c>
      <c r="AX1074" s="7">
        <f t="shared" si="50"/>
        <v>48115.57</v>
      </c>
    </row>
    <row r="1075" spans="1:50" ht="99.95" customHeight="1" x14ac:dyDescent="0.25">
      <c r="A1075" s="1" t="s">
        <v>3</v>
      </c>
      <c r="B1075" s="1" t="s">
        <v>4</v>
      </c>
      <c r="C1075" s="1" t="s">
        <v>5</v>
      </c>
      <c r="D1075" s="1" t="s">
        <v>3140</v>
      </c>
      <c r="E1075" s="1" t="s">
        <v>3141</v>
      </c>
      <c r="F1075" s="1" t="s">
        <v>3175</v>
      </c>
      <c r="G1075" s="1" t="s">
        <v>3176</v>
      </c>
      <c r="H1075" s="6" t="s">
        <v>3178</v>
      </c>
      <c r="I1075" s="6" t="s">
        <v>3179</v>
      </c>
      <c r="J1075" s="6" t="s">
        <v>3180</v>
      </c>
      <c r="K1075" s="6" t="s">
        <v>3181</v>
      </c>
      <c r="L1075" s="7">
        <v>32170.79</v>
      </c>
      <c r="M1075" s="7">
        <v>0</v>
      </c>
      <c r="N1075" s="7">
        <v>0</v>
      </c>
      <c r="O1075" s="7">
        <v>0</v>
      </c>
      <c r="P1075" s="7">
        <v>2609.17</v>
      </c>
      <c r="Q1075" s="7">
        <v>2609.17</v>
      </c>
      <c r="R1075" s="7">
        <v>0</v>
      </c>
      <c r="S1075" s="7">
        <v>2609.17</v>
      </c>
      <c r="T1075" s="7">
        <v>2609.17</v>
      </c>
      <c r="U1075" s="7">
        <v>0</v>
      </c>
      <c r="V1075" s="7">
        <v>2609.17</v>
      </c>
      <c r="W1075" s="7">
        <v>2609.17</v>
      </c>
      <c r="X1075" s="7">
        <v>0</v>
      </c>
      <c r="Y1075" s="7">
        <v>2609.17</v>
      </c>
      <c r="Z1075" s="7">
        <v>2609.17</v>
      </c>
      <c r="AA1075" s="7">
        <v>0</v>
      </c>
      <c r="AB1075" s="7">
        <v>2609.17</v>
      </c>
      <c r="AC1075" s="7">
        <v>2609.17</v>
      </c>
      <c r="AD1075" s="7">
        <v>0</v>
      </c>
      <c r="AE1075" s="7">
        <v>2609.17</v>
      </c>
      <c r="AF1075" s="7">
        <v>2609.17</v>
      </c>
      <c r="AG1075" s="7">
        <v>0</v>
      </c>
      <c r="AH1075" s="7">
        <v>2609.17</v>
      </c>
      <c r="AI1075" s="7">
        <v>2609.17</v>
      </c>
      <c r="AJ1075" s="7">
        <v>0</v>
      </c>
      <c r="AK1075" s="7">
        <v>3491.88</v>
      </c>
      <c r="AL1075" s="7">
        <v>3491.88</v>
      </c>
      <c r="AM1075" s="7">
        <v>0</v>
      </c>
      <c r="AN1075" s="7">
        <v>2609.17</v>
      </c>
      <c r="AO1075" s="7">
        <v>2609.17</v>
      </c>
      <c r="AP1075" s="7">
        <v>0</v>
      </c>
      <c r="AQ1075" s="7">
        <v>2609.17</v>
      </c>
      <c r="AR1075" s="7">
        <v>2609.17</v>
      </c>
      <c r="AS1075" s="7">
        <v>289.64999999999998</v>
      </c>
      <c r="AT1075" s="7">
        <v>5486.03</v>
      </c>
      <c r="AU1075" s="7">
        <v>5486.03</v>
      </c>
      <c r="AV1075" s="7">
        <f t="shared" si="48"/>
        <v>32460.440000000002</v>
      </c>
      <c r="AW1075" s="7">
        <f t="shared" si="49"/>
        <v>32460.440000000002</v>
      </c>
      <c r="AX1075" s="7">
        <f t="shared" si="50"/>
        <v>32460.440000000002</v>
      </c>
    </row>
    <row r="1076" spans="1:50" ht="99.95" customHeight="1" x14ac:dyDescent="0.25">
      <c r="A1076" s="1" t="s">
        <v>3</v>
      </c>
      <c r="B1076" s="1" t="s">
        <v>4</v>
      </c>
      <c r="C1076" s="1" t="s">
        <v>5</v>
      </c>
      <c r="D1076" s="1" t="s">
        <v>3140</v>
      </c>
      <c r="E1076" s="1" t="s">
        <v>3141</v>
      </c>
      <c r="F1076" s="1" t="s">
        <v>3175</v>
      </c>
      <c r="G1076" s="1" t="s">
        <v>3176</v>
      </c>
      <c r="H1076" s="6" t="s">
        <v>3182</v>
      </c>
      <c r="I1076" s="6" t="s">
        <v>3183</v>
      </c>
      <c r="J1076" s="6" t="s">
        <v>3184</v>
      </c>
      <c r="K1076" s="6" t="s">
        <v>3185</v>
      </c>
      <c r="L1076" s="7">
        <v>0</v>
      </c>
      <c r="M1076" s="7">
        <v>0</v>
      </c>
      <c r="N1076" s="7">
        <v>0</v>
      </c>
      <c r="O1076" s="7">
        <v>895.1</v>
      </c>
      <c r="P1076" s="7">
        <v>70.44</v>
      </c>
      <c r="Q1076" s="7">
        <v>0</v>
      </c>
      <c r="R1076" s="7">
        <v>0</v>
      </c>
      <c r="S1076" s="7">
        <v>70.44</v>
      </c>
      <c r="T1076" s="7">
        <v>140.88</v>
      </c>
      <c r="U1076" s="7">
        <v>0</v>
      </c>
      <c r="V1076" s="7">
        <v>72.010000000000005</v>
      </c>
      <c r="W1076" s="7">
        <v>72.010000000000005</v>
      </c>
      <c r="X1076" s="7">
        <v>0</v>
      </c>
      <c r="Y1076" s="7">
        <v>70.44</v>
      </c>
      <c r="Z1076" s="7">
        <v>70.44</v>
      </c>
      <c r="AA1076" s="7">
        <v>0</v>
      </c>
      <c r="AB1076" s="7">
        <v>70.44</v>
      </c>
      <c r="AC1076" s="7">
        <v>70.44</v>
      </c>
      <c r="AD1076" s="7">
        <v>0</v>
      </c>
      <c r="AE1076" s="7">
        <v>70.44</v>
      </c>
      <c r="AF1076" s="7">
        <v>70.44</v>
      </c>
      <c r="AG1076" s="7">
        <v>0</v>
      </c>
      <c r="AH1076" s="7">
        <v>435.93</v>
      </c>
      <c r="AI1076" s="7">
        <v>435.93</v>
      </c>
      <c r="AJ1076" s="7">
        <v>0</v>
      </c>
      <c r="AK1076" s="7">
        <v>0</v>
      </c>
      <c r="AL1076" s="7">
        <v>0</v>
      </c>
      <c r="AM1076" s="7">
        <v>0</v>
      </c>
      <c r="AN1076" s="7">
        <v>0</v>
      </c>
      <c r="AO1076" s="7">
        <v>0</v>
      </c>
      <c r="AP1076" s="7">
        <v>0</v>
      </c>
      <c r="AQ1076" s="7">
        <v>0</v>
      </c>
      <c r="AR1076" s="7">
        <v>0</v>
      </c>
      <c r="AS1076" s="7">
        <v>0</v>
      </c>
      <c r="AT1076" s="7">
        <v>34.96</v>
      </c>
      <c r="AU1076" s="7">
        <v>0</v>
      </c>
      <c r="AV1076" s="7">
        <f t="shared" si="48"/>
        <v>895.1</v>
      </c>
      <c r="AW1076" s="7">
        <f t="shared" si="49"/>
        <v>895.1</v>
      </c>
      <c r="AX1076" s="7">
        <f t="shared" si="50"/>
        <v>860.14</v>
      </c>
    </row>
    <row r="1077" spans="1:50" ht="99.95" customHeight="1" x14ac:dyDescent="0.25">
      <c r="A1077" s="1" t="s">
        <v>3</v>
      </c>
      <c r="B1077" s="1" t="s">
        <v>4</v>
      </c>
      <c r="C1077" s="1" t="s">
        <v>5</v>
      </c>
      <c r="D1077" s="1" t="s">
        <v>3140</v>
      </c>
      <c r="E1077" s="1" t="s">
        <v>3141</v>
      </c>
      <c r="F1077" s="1" t="s">
        <v>3175</v>
      </c>
      <c r="G1077" s="1" t="s">
        <v>3176</v>
      </c>
      <c r="H1077" s="6" t="s">
        <v>3182</v>
      </c>
      <c r="I1077" s="6" t="s">
        <v>3183</v>
      </c>
      <c r="J1077" s="6" t="s">
        <v>3184</v>
      </c>
      <c r="K1077" s="6" t="s">
        <v>3186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>
        <v>0</v>
      </c>
      <c r="U1077" s="7">
        <v>0</v>
      </c>
      <c r="V1077" s="7">
        <v>0</v>
      </c>
      <c r="W1077" s="7">
        <v>0</v>
      </c>
      <c r="X1077" s="7">
        <v>0</v>
      </c>
      <c r="Y1077" s="7">
        <v>0</v>
      </c>
      <c r="Z1077" s="7">
        <v>0</v>
      </c>
      <c r="AA1077" s="7">
        <v>0</v>
      </c>
      <c r="AB1077" s="7">
        <v>0</v>
      </c>
      <c r="AC1077" s="7">
        <v>0</v>
      </c>
      <c r="AD1077" s="7">
        <v>0</v>
      </c>
      <c r="AE1077" s="7">
        <v>0</v>
      </c>
      <c r="AF1077" s="7">
        <v>0</v>
      </c>
      <c r="AG1077" s="7">
        <v>410</v>
      </c>
      <c r="AH1077" s="7">
        <v>0</v>
      </c>
      <c r="AI1077" s="7">
        <v>0</v>
      </c>
      <c r="AJ1077" s="7">
        <v>2319.8000000000002</v>
      </c>
      <c r="AK1077" s="7">
        <v>1159.9000000000001</v>
      </c>
      <c r="AL1077" s="7">
        <v>1159.9000000000001</v>
      </c>
      <c r="AM1077" s="7">
        <v>0</v>
      </c>
      <c r="AN1077" s="7">
        <v>94.03</v>
      </c>
      <c r="AO1077" s="7">
        <v>94.03</v>
      </c>
      <c r="AP1077" s="7">
        <v>0</v>
      </c>
      <c r="AQ1077" s="7">
        <v>70.44</v>
      </c>
      <c r="AR1077" s="7">
        <v>70.44</v>
      </c>
      <c r="AS1077" s="7">
        <v>-1205.5899999999999</v>
      </c>
      <c r="AT1077" s="7">
        <v>199.84</v>
      </c>
      <c r="AU1077" s="7">
        <v>70.44</v>
      </c>
      <c r="AV1077" s="7">
        <f t="shared" si="48"/>
        <v>1524.2100000000003</v>
      </c>
      <c r="AW1077" s="7">
        <f t="shared" si="49"/>
        <v>1524.21</v>
      </c>
      <c r="AX1077" s="7">
        <f t="shared" si="50"/>
        <v>1394.8100000000002</v>
      </c>
    </row>
    <row r="1078" spans="1:50" s="8" customFormat="1" ht="15" x14ac:dyDescent="0.25">
      <c r="H1078" s="16" t="s">
        <v>3199</v>
      </c>
      <c r="I1078" s="17"/>
      <c r="J1078" s="17"/>
      <c r="K1078" s="18"/>
      <c r="L1078" s="3">
        <f>SUM(L4:L1077)</f>
        <v>5502687.29</v>
      </c>
      <c r="M1078" s="3">
        <f t="shared" ref="M1078:AX1078" si="51">SUM(M4:M1077)</f>
        <v>868831.86</v>
      </c>
      <c r="N1078" s="3">
        <f t="shared" si="51"/>
        <v>46496.46</v>
      </c>
      <c r="O1078" s="3">
        <f t="shared" si="51"/>
        <v>18314637.330000002</v>
      </c>
      <c r="P1078" s="3">
        <f t="shared" si="51"/>
        <v>10842924.09</v>
      </c>
      <c r="Q1078" s="3">
        <f t="shared" si="51"/>
        <v>1442980.1299999994</v>
      </c>
      <c r="R1078" s="3">
        <f t="shared" si="51"/>
        <v>3700642.02</v>
      </c>
      <c r="S1078" s="3">
        <f t="shared" si="51"/>
        <v>1409238.53</v>
      </c>
      <c r="T1078" s="3">
        <f t="shared" si="51"/>
        <v>10910718.520000001</v>
      </c>
      <c r="U1078" s="3">
        <f t="shared" si="51"/>
        <v>3134413.5100000007</v>
      </c>
      <c r="V1078" s="3">
        <f t="shared" si="51"/>
        <v>4152436.7699999996</v>
      </c>
      <c r="W1078" s="3">
        <f t="shared" si="51"/>
        <v>3153932.2400000012</v>
      </c>
      <c r="X1078" s="3">
        <f t="shared" si="51"/>
        <v>8086277.0199999996</v>
      </c>
      <c r="Y1078" s="3">
        <f t="shared" si="51"/>
        <v>10810631.880000001</v>
      </c>
      <c r="Z1078" s="3">
        <f t="shared" si="51"/>
        <v>10654819.830000002</v>
      </c>
      <c r="AA1078" s="3">
        <f t="shared" si="51"/>
        <v>11213608.530000001</v>
      </c>
      <c r="AB1078" s="3">
        <f t="shared" si="51"/>
        <v>12348702.340000002</v>
      </c>
      <c r="AC1078" s="3">
        <f t="shared" si="51"/>
        <v>13495306.940000001</v>
      </c>
      <c r="AD1078" s="3">
        <f t="shared" si="51"/>
        <v>29681501.870000001</v>
      </c>
      <c r="AE1078" s="3">
        <f t="shared" si="51"/>
        <v>28714089.599999998</v>
      </c>
      <c r="AF1078" s="3">
        <f t="shared" si="51"/>
        <v>3392481.0099999988</v>
      </c>
      <c r="AG1078" s="3">
        <f t="shared" si="51"/>
        <v>105514973.94999999</v>
      </c>
      <c r="AH1078" s="3">
        <f t="shared" si="51"/>
        <v>97835201.209999964</v>
      </c>
      <c r="AI1078" s="3">
        <f t="shared" si="51"/>
        <v>102238306.95999999</v>
      </c>
      <c r="AJ1078" s="3">
        <f t="shared" si="51"/>
        <v>4324042.4499999983</v>
      </c>
      <c r="AK1078" s="3">
        <f t="shared" si="51"/>
        <v>2341208.33</v>
      </c>
      <c r="AL1078" s="3">
        <f t="shared" si="51"/>
        <v>23250255.02999999</v>
      </c>
      <c r="AM1078" s="3">
        <f t="shared" si="51"/>
        <v>2513090.3199999998</v>
      </c>
      <c r="AN1078" s="3">
        <f t="shared" si="51"/>
        <v>11836845.130000001</v>
      </c>
      <c r="AO1078" s="3">
        <f t="shared" si="51"/>
        <v>11782140.08</v>
      </c>
      <c r="AP1078" s="3">
        <f t="shared" si="51"/>
        <v>2230181.8299999996</v>
      </c>
      <c r="AQ1078" s="3">
        <f t="shared" si="51"/>
        <v>3463134.42</v>
      </c>
      <c r="AR1078" s="3">
        <f t="shared" si="51"/>
        <v>1920570.9999999991</v>
      </c>
      <c r="AS1078" s="3">
        <f t="shared" si="51"/>
        <v>-425558.51999999856</v>
      </c>
      <c r="AT1078" s="3">
        <f t="shared" si="51"/>
        <v>7168649.7299999986</v>
      </c>
      <c r="AU1078" s="3">
        <f t="shared" si="51"/>
        <v>8060887.0299999965</v>
      </c>
      <c r="AV1078" s="3">
        <f t="shared" si="51"/>
        <v>193790497.59999985</v>
      </c>
      <c r="AW1078" s="3">
        <f t="shared" si="51"/>
        <v>191791893.8899999</v>
      </c>
      <c r="AX1078" s="3">
        <f t="shared" si="51"/>
        <v>190348895.2299999</v>
      </c>
    </row>
    <row r="1079" spans="1:50" ht="15" x14ac:dyDescent="0.25">
      <c r="L1079" s="10"/>
      <c r="AW1079" s="4"/>
      <c r="AX1079" s="4"/>
    </row>
    <row r="1080" spans="1:50" s="4" customFormat="1" ht="15" x14ac:dyDescent="0.25">
      <c r="G1080" s="4" t="s">
        <v>3199</v>
      </c>
      <c r="H1080" s="9" t="s">
        <v>3205</v>
      </c>
      <c r="I1080" s="5"/>
      <c r="J1080" s="5"/>
      <c r="K1080" s="1"/>
      <c r="AL1080" s="1"/>
    </row>
    <row r="1081" spans="1:50" ht="15" x14ac:dyDescent="0.25">
      <c r="H1081" s="11" t="s">
        <v>3206</v>
      </c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</row>
    <row r="1082" spans="1:50" ht="15" x14ac:dyDescent="0.25">
      <c r="H1082" s="11" t="s">
        <v>3204</v>
      </c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</row>
    <row r="1083" spans="1:50" ht="15" x14ac:dyDescent="0.25"/>
    <row r="1084" spans="1:50" ht="15" x14ac:dyDescent="0.25"/>
  </sheetData>
  <autoFilter ref="A3:AX1078"/>
  <mergeCells count="20">
    <mergeCell ref="J2:J3"/>
    <mergeCell ref="AJ2:AL2"/>
    <mergeCell ref="AM2:AO2"/>
    <mergeCell ref="AP2:AR2"/>
    <mergeCell ref="H1081:AL1081"/>
    <mergeCell ref="H1082:AL1082"/>
    <mergeCell ref="AS2:AU2"/>
    <mergeCell ref="AV2:AX2"/>
    <mergeCell ref="H1078:K1078"/>
    <mergeCell ref="K2:K3"/>
    <mergeCell ref="L2:N2"/>
    <mergeCell ref="O2:Q2"/>
    <mergeCell ref="R2:T2"/>
    <mergeCell ref="U2:W2"/>
    <mergeCell ref="X2:Z2"/>
    <mergeCell ref="AA2:AC2"/>
    <mergeCell ref="AD2:AF2"/>
    <mergeCell ref="AG2:AI2"/>
    <mergeCell ref="H2:H3"/>
    <mergeCell ref="I2:I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EMPENHO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Pinto Venancio</dc:creator>
  <cp:lastModifiedBy>Luciana Pinto Venancio</cp:lastModifiedBy>
  <dcterms:created xsi:type="dcterms:W3CDTF">2014-02-05T16:09:16Z</dcterms:created>
  <dcterms:modified xsi:type="dcterms:W3CDTF">2014-02-05T18:47:53Z</dcterms:modified>
</cp:coreProperties>
</file>